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孵化园\拨付\2026\上\瑞祥\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Sheet1!$A$5:$L$106</definedName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<sst xmlns="http://schemas.openxmlformats.org/spreadsheetml/2006/main" count="947" uniqueCount="605">
  <si>
    <t>灵寿县瑞祥创业孵化园入驻实体情况统计表</t>
  </si>
  <si>
    <t>孵化基地（盖章）：</t>
  </si>
  <si>
    <t>填写日期：2026年7月28日</t>
  </si>
  <si>
    <t>序号</t>
  </si>
  <si>
    <t>法人姓名</t>
  </si>
  <si>
    <t>性别</t>
  </si>
  <si>
    <t>房间号</t>
  </si>
  <si>
    <t>联系电话</t>
  </si>
  <si>
    <t>学历</t>
  </si>
  <si>
    <t>身份证号码</t>
  </si>
  <si>
    <t>就业失业
登记证号</t>
  </si>
  <si>
    <t>人员分类</t>
  </si>
  <si>
    <t>营业执照名称</t>
  </si>
  <si>
    <t>营业执照
批准时间</t>
  </si>
  <si>
    <t>备注</t>
  </si>
  <si>
    <t>张世通</t>
  </si>
  <si>
    <t>A001</t>
  </si>
  <si>
    <t>158****1215</t>
  </si>
  <si>
    <t>初中</t>
  </si>
  <si>
    <t>130126********0018</t>
  </si>
  <si>
    <t>130126002******3</t>
  </si>
  <si>
    <t>农村转移就业劳动者</t>
  </si>
  <si>
    <t xml:space="preserve"> 石家庄莱瑞科技有限公司</t>
  </si>
  <si>
    <t>2026.6.9</t>
  </si>
  <si>
    <t>赵晓敏</t>
  </si>
  <si>
    <t>A002</t>
  </si>
  <si>
    <t>151****1623</t>
  </si>
  <si>
    <t>130126********3020</t>
  </si>
  <si>
    <t>130126001******3</t>
  </si>
  <si>
    <t>灵寿县卧牛技术服务部</t>
  </si>
  <si>
    <t>2023.10.24</t>
  </si>
  <si>
    <t>申子怡</t>
  </si>
  <si>
    <t>A003</t>
  </si>
  <si>
    <t>153****3536</t>
  </si>
  <si>
    <t>大专</t>
  </si>
  <si>
    <t>130126********0925</t>
  </si>
  <si>
    <t>130126002******9</t>
  </si>
  <si>
    <t>灵寿县盈泉商务服务有限公司</t>
  </si>
  <si>
    <t>2025.3.13</t>
  </si>
  <si>
    <t>李正双</t>
  </si>
  <si>
    <t>A004</t>
  </si>
  <si>
    <t>134****3907</t>
  </si>
  <si>
    <t>132336********0914</t>
  </si>
  <si>
    <t>130126002******8</t>
  </si>
  <si>
    <t>石家庄启澈环保科技有限公司</t>
  </si>
  <si>
    <t>2026.6.23</t>
  </si>
  <si>
    <t>杨二头</t>
  </si>
  <si>
    <t>A005</t>
  </si>
  <si>
    <t>199****7008</t>
  </si>
  <si>
    <t>高中</t>
  </si>
  <si>
    <t>132336********1018</t>
  </si>
  <si>
    <t>130126002******1</t>
  </si>
  <si>
    <t>灵寿县寻真文艺社工艺品馆(个体工商户)</t>
  </si>
  <si>
    <t>2025.9.4</t>
  </si>
  <si>
    <t>侯子豪</t>
  </si>
  <si>
    <t>A006</t>
  </si>
  <si>
    <t>130****3385</t>
  </si>
  <si>
    <t>130126********091X</t>
  </si>
  <si>
    <t>130126002******2</t>
  </si>
  <si>
    <t>灵寿县凡创装饰有限公司</t>
  </si>
  <si>
    <t>2025.5.28</t>
  </si>
  <si>
    <t>邢立冬</t>
  </si>
  <si>
    <t>A007</t>
  </si>
  <si>
    <t>177****0053</t>
  </si>
  <si>
    <t>130126********0031</t>
  </si>
  <si>
    <t>灵寿县林煜信息咨询工作室(个体工商户）</t>
  </si>
  <si>
    <t>2026.5.14</t>
  </si>
  <si>
    <t>吴天保</t>
  </si>
  <si>
    <t>A008</t>
  </si>
  <si>
    <t>134****9903</t>
  </si>
  <si>
    <t>130126********0039</t>
  </si>
  <si>
    <t>130126002******4</t>
  </si>
  <si>
    <t>灵寿县田宝机械租赁有限公司</t>
  </si>
  <si>
    <t>2026.1.20</t>
  </si>
  <si>
    <t>安清波</t>
  </si>
  <si>
    <t>女</t>
  </si>
  <si>
    <t>A009</t>
  </si>
  <si>
    <t>151****8037</t>
  </si>
  <si>
    <t>中专</t>
  </si>
  <si>
    <t>130126********0941</t>
  </si>
  <si>
    <t>灵寿县西柚美甲工作室(个体工商户)</t>
  </si>
  <si>
    <t>2026.3.4</t>
  </si>
  <si>
    <t>司雅森</t>
  </si>
  <si>
    <t>A010</t>
  </si>
  <si>
    <t>159****5971</t>
  </si>
  <si>
    <t>130126********0948</t>
  </si>
  <si>
    <t>灵寿县豆果商贸有限公司</t>
  </si>
  <si>
    <t>2024.10.14</t>
  </si>
  <si>
    <t>段晓欢</t>
  </si>
  <si>
    <t>A011</t>
  </si>
  <si>
    <t>157****6578</t>
  </si>
  <si>
    <t>130126********1309</t>
  </si>
  <si>
    <t>130126001******7</t>
  </si>
  <si>
    <t>灵寿县初悦服务有限公司</t>
  </si>
  <si>
    <t>2024.10.10</t>
  </si>
  <si>
    <t>杨文娟</t>
  </si>
  <si>
    <t>A012</t>
  </si>
  <si>
    <t>130****8065</t>
  </si>
  <si>
    <t>130126********0023</t>
  </si>
  <si>
    <t>灵寿县睫遇科技有限公司</t>
  </si>
  <si>
    <t>2024.11.19</t>
  </si>
  <si>
    <t>朱江华</t>
  </si>
  <si>
    <t>A013</t>
  </si>
  <si>
    <t>150****1178</t>
  </si>
  <si>
    <t>130126********2741</t>
  </si>
  <si>
    <t>灵寿县知禧美甲店(个体工商户)</t>
  </si>
  <si>
    <t>2026.5.22</t>
  </si>
  <si>
    <t>吕艺杰</t>
  </si>
  <si>
    <t>A014</t>
  </si>
  <si>
    <t>181****5370</t>
  </si>
  <si>
    <t>130126********1820</t>
  </si>
  <si>
    <t>130126001******2</t>
  </si>
  <si>
    <t>灵寿县屿你美学化妆艺术工作室（个体工商户）</t>
  </si>
  <si>
    <t>2026.4.2</t>
  </si>
  <si>
    <t>祁美美</t>
  </si>
  <si>
    <t>A015</t>
  </si>
  <si>
    <t>151****6835</t>
  </si>
  <si>
    <t>130126********2146</t>
  </si>
  <si>
    <t>灵寿县西西美甲店(个体工商户)</t>
  </si>
  <si>
    <t>2025.12.4</t>
  </si>
  <si>
    <t>武艳国</t>
  </si>
  <si>
    <t>A016</t>
  </si>
  <si>
    <t>138****0604</t>
  </si>
  <si>
    <t>130126********3913</t>
  </si>
  <si>
    <t>130126002******6</t>
  </si>
  <si>
    <t>灵寿县森乔新材料科技有限公司</t>
  </si>
  <si>
    <t>2024.12.12</t>
  </si>
  <si>
    <t>胡永国</t>
  </si>
  <si>
    <t>A017</t>
  </si>
  <si>
    <t>136****7813</t>
  </si>
  <si>
    <t>132336********0912</t>
  </si>
  <si>
    <t>灵寿县跃飞信息技术咨询部（个体工商户）</t>
  </si>
  <si>
    <t>2025.5.29</t>
  </si>
  <si>
    <t>陈海玉</t>
  </si>
  <si>
    <t>A018</t>
  </si>
  <si>
    <t>130****6058</t>
  </si>
  <si>
    <t>130126********1229</t>
  </si>
  <si>
    <t>灵寿县成诺教育咨询服务部（个体工商户）</t>
  </si>
  <si>
    <t>2025.7.11</t>
  </si>
  <si>
    <t>侯力荣</t>
  </si>
  <si>
    <t>A019</t>
  </si>
  <si>
    <t>183****0987</t>
  </si>
  <si>
    <t>130126********3929</t>
  </si>
  <si>
    <t>灵寿县瑞和商务服务有限公司</t>
  </si>
  <si>
    <t>2025.4.25</t>
  </si>
  <si>
    <t>赵静雯</t>
  </si>
  <si>
    <t>B021</t>
  </si>
  <si>
    <t>187****1160</t>
  </si>
  <si>
    <t>130126********0624</t>
  </si>
  <si>
    <t>130126002******0</t>
  </si>
  <si>
    <t>灵寿县好手艺缝纫店（个体工商户）</t>
  </si>
  <si>
    <t>2025.7.23</t>
  </si>
  <si>
    <t>孟雪莎</t>
  </si>
  <si>
    <t>B022</t>
  </si>
  <si>
    <t>132****8687</t>
  </si>
  <si>
    <t>130126********0043</t>
  </si>
  <si>
    <t>130126001******4</t>
  </si>
  <si>
    <t>灵寿县双水信息技术咨询店（个体工商户）</t>
  </si>
  <si>
    <t>2025.5.14</t>
  </si>
  <si>
    <t>李慧霞</t>
  </si>
  <si>
    <t>B023</t>
  </si>
  <si>
    <t>159****3661</t>
  </si>
  <si>
    <t>130126********0927</t>
  </si>
  <si>
    <t>130126002******7</t>
  </si>
  <si>
    <t xml:space="preserve"> 灵寿县小捌茶叶店(个体工商户)</t>
  </si>
  <si>
    <t>2026.6.11</t>
  </si>
  <si>
    <t>李翠平</t>
  </si>
  <si>
    <t>B025</t>
  </si>
  <si>
    <t>132****2833</t>
  </si>
  <si>
    <t>130126001******5</t>
  </si>
  <si>
    <t>灵寿县云栖商贸有限公司</t>
  </si>
  <si>
    <t>2025.5.13</t>
  </si>
  <si>
    <t>王志军</t>
  </si>
  <si>
    <t>B026</t>
  </si>
  <si>
    <t>133****8323</t>
  </si>
  <si>
    <t>130126********4232</t>
  </si>
  <si>
    <t>灵寿县国振窗帘经营部(个体工商户)</t>
  </si>
  <si>
    <t>2025.9.5</t>
  </si>
  <si>
    <t>周文路</t>
  </si>
  <si>
    <t>B027</t>
  </si>
  <si>
    <t>159****1597</t>
  </si>
  <si>
    <t>130126********1218</t>
  </si>
  <si>
    <t>灵寿县智佳网络科技工作室(个体工商户</t>
  </si>
  <si>
    <t>2026.5.25</t>
  </si>
  <si>
    <t>孙寿伟</t>
  </si>
  <si>
    <t>B028</t>
  </si>
  <si>
    <t>176****4562</t>
  </si>
  <si>
    <t>533325********0016</t>
  </si>
  <si>
    <t>灵寿县佰隆矿产品部(个体工商户)</t>
  </si>
  <si>
    <t>2025.8.15</t>
  </si>
  <si>
    <t>刘贵雪</t>
  </si>
  <si>
    <t>B029</t>
  </si>
  <si>
    <t>137****2930</t>
  </si>
  <si>
    <t>132336********151X</t>
  </si>
  <si>
    <t>灵寿县宏博矿产品有限公司</t>
  </si>
  <si>
    <t>2025.9.23</t>
  </si>
  <si>
    <t>崔文春</t>
  </si>
  <si>
    <t>B030</t>
  </si>
  <si>
    <t>151****6552</t>
  </si>
  <si>
    <t>130126********3928</t>
  </si>
  <si>
    <t>灵寿县集芙美甲店（个体工商户）</t>
  </si>
  <si>
    <t>2026.6.18</t>
  </si>
  <si>
    <t>彭德强</t>
  </si>
  <si>
    <t>B031</t>
  </si>
  <si>
    <t>199****0915</t>
  </si>
  <si>
    <t>130126********2416</t>
  </si>
  <si>
    <t>灵寿县迷你美甲店（个体工商户）</t>
  </si>
  <si>
    <t>2025.9.9</t>
  </si>
  <si>
    <t>康静</t>
  </si>
  <si>
    <t>B032</t>
  </si>
  <si>
    <t>182****1935</t>
  </si>
  <si>
    <t>石家庄奎恩科技有限公司</t>
  </si>
  <si>
    <t>赵二利</t>
  </si>
  <si>
    <t>B033</t>
  </si>
  <si>
    <t>158****8227</t>
  </si>
  <si>
    <t>130126********1226</t>
  </si>
  <si>
    <t>130126001******1</t>
  </si>
  <si>
    <t>灵寿县六六女装店(个体工商户)</t>
  </si>
  <si>
    <t>2026.5.20</t>
  </si>
  <si>
    <t>胡利冬</t>
  </si>
  <si>
    <t>B034</t>
  </si>
  <si>
    <t>177****5835</t>
  </si>
  <si>
    <t>130126********2719</t>
  </si>
  <si>
    <t>灵寿县世琳科技有限公司</t>
  </si>
  <si>
    <t>2024.10.11</t>
  </si>
  <si>
    <t>张瑞芳</t>
  </si>
  <si>
    <t>B035</t>
  </si>
  <si>
    <t>139****2627</t>
  </si>
  <si>
    <t>130126********0926</t>
  </si>
  <si>
    <t>灵寿县灵赫建材经营部（个体工商户）</t>
  </si>
  <si>
    <t>张艳军</t>
  </si>
  <si>
    <t>B036</t>
  </si>
  <si>
    <t>187****6167</t>
  </si>
  <si>
    <t>130126********2118</t>
  </si>
  <si>
    <t>灵寿县老刘摄像摄影服务工作室(个体工商户)</t>
  </si>
  <si>
    <t>2025.9.25</t>
  </si>
  <si>
    <t>李思钦</t>
  </si>
  <si>
    <t>男</t>
  </si>
  <si>
    <t>B037</t>
  </si>
  <si>
    <t>155****1239</t>
  </si>
  <si>
    <t>130126********093X</t>
  </si>
  <si>
    <t>石家庄奋科矿产品有限公司</t>
  </si>
  <si>
    <t>2026.3.6</t>
  </si>
  <si>
    <t>杨泽</t>
  </si>
  <si>
    <t>B038</t>
  </si>
  <si>
    <t>132****7761</t>
  </si>
  <si>
    <t>130126********0315</t>
  </si>
  <si>
    <t>灵寿县星宏信息技术咨询店(个体工商户)</t>
  </si>
  <si>
    <t>杨银利</t>
  </si>
  <si>
    <t>B039</t>
  </si>
  <si>
    <t>166****1434</t>
  </si>
  <si>
    <t>130126********2725</t>
  </si>
  <si>
    <t>灵寿县多米商贸工作室(个体工商户)</t>
  </si>
  <si>
    <t>2025.11.21</t>
  </si>
  <si>
    <t>高会令</t>
  </si>
  <si>
    <t>B040</t>
  </si>
  <si>
    <t>152****7297</t>
  </si>
  <si>
    <t>130126********034X</t>
  </si>
  <si>
    <t>灵寿县兴臻烟酒经营部（个体工商户）</t>
  </si>
  <si>
    <t>2025.4.24</t>
  </si>
  <si>
    <t>刘彦伟</t>
  </si>
  <si>
    <t>B041</t>
  </si>
  <si>
    <t>155****8426</t>
  </si>
  <si>
    <t>130126********0930</t>
  </si>
  <si>
    <t xml:space="preserve">  灵寿县朔岩矿产品有限公司</t>
  </si>
  <si>
    <t>2026.6.8</t>
  </si>
  <si>
    <t>谷蓓</t>
  </si>
  <si>
    <t>B042</t>
  </si>
  <si>
    <t>158****8859</t>
  </si>
  <si>
    <t>130126********3940</t>
  </si>
  <si>
    <t>130126002******5</t>
  </si>
  <si>
    <t>灵寿县兴盈烟酒经营部(个体工商户)</t>
  </si>
  <si>
    <t>2026.5.13</t>
  </si>
  <si>
    <t>刘勇涛</t>
  </si>
  <si>
    <t>B043</t>
  </si>
  <si>
    <t>185****5186</t>
  </si>
  <si>
    <t>130126********0919</t>
  </si>
  <si>
    <t>灵寿县泰昌矿产品有限公司</t>
  </si>
  <si>
    <t>2025.9.26</t>
  </si>
  <si>
    <t>郝岳</t>
  </si>
  <si>
    <t>B044</t>
  </si>
  <si>
    <t>151****4996</t>
  </si>
  <si>
    <t>130126********3923</t>
  </si>
  <si>
    <t>灵寿县优悦教育咨询服务部（个体工商户）</t>
  </si>
  <si>
    <t>2025.8.5</t>
  </si>
  <si>
    <t>徐江娜</t>
  </si>
  <si>
    <t>C045</t>
  </si>
  <si>
    <t>187****8619</t>
  </si>
  <si>
    <t>130126********2728</t>
  </si>
  <si>
    <t>灵寿县卓一文化创意工作室(个体工商户)</t>
  </si>
  <si>
    <t>2025.9.8</t>
  </si>
  <si>
    <t>唐志风</t>
  </si>
  <si>
    <t>C046</t>
  </si>
  <si>
    <t>137****7573</t>
  </si>
  <si>
    <t>130126********1838</t>
  </si>
  <si>
    <t>灵寿县墨韵轩工艺品经营部（个体工商户）</t>
  </si>
  <si>
    <t>2025.6.13</t>
  </si>
  <si>
    <t>高晓旋</t>
  </si>
  <si>
    <t>C047</t>
  </si>
  <si>
    <t>158****5290</t>
  </si>
  <si>
    <t>130126********0049</t>
  </si>
  <si>
    <t>灵寿县实诚新材料科技有限公司</t>
  </si>
  <si>
    <t>2024.10.22</t>
  </si>
  <si>
    <t>高卜</t>
  </si>
  <si>
    <t>C048</t>
  </si>
  <si>
    <t>151****8315</t>
  </si>
  <si>
    <t>130126********3616</t>
  </si>
  <si>
    <t>灵寿县托达矿产品部（个体工商户）</t>
  </si>
  <si>
    <t>2025.11.25</t>
  </si>
  <si>
    <t>程清逸</t>
  </si>
  <si>
    <t>C049</t>
  </si>
  <si>
    <t>183****4023</t>
  </si>
  <si>
    <t>130126********0328</t>
  </si>
  <si>
    <t>灵寿县木禾矿产品部（个体工商户）</t>
  </si>
  <si>
    <t>马子杰</t>
  </si>
  <si>
    <t>C050</t>
  </si>
  <si>
    <t>156****8778</t>
  </si>
  <si>
    <t>130126********3916</t>
  </si>
  <si>
    <t xml:space="preserve"> 灵寿县鑫宇地互联网服务部(个体工商户)</t>
  </si>
  <si>
    <t>2026.5.15</t>
  </si>
  <si>
    <t>张剑锋</t>
  </si>
  <si>
    <t>C051</t>
  </si>
  <si>
    <t>158****1593</t>
  </si>
  <si>
    <t>本科</t>
  </si>
  <si>
    <t>130126********061X</t>
  </si>
  <si>
    <t>灵寿县青岳矿产品有限公司</t>
  </si>
  <si>
    <t>毛娜娜</t>
  </si>
  <si>
    <t>C052</t>
  </si>
  <si>
    <t>155****6250</t>
  </si>
  <si>
    <t>130126********0026</t>
  </si>
  <si>
    <t>灵寿县美少女壮士企业管理有限公司</t>
  </si>
  <si>
    <t>2023.8.21</t>
  </si>
  <si>
    <t>刘军习</t>
  </si>
  <si>
    <t>C053</t>
  </si>
  <si>
    <t>176****9599</t>
  </si>
  <si>
    <t>132336********0510</t>
  </si>
  <si>
    <t>灵寿县童乐玩具礼品店(个体工商户)</t>
  </si>
  <si>
    <t>2026.1.22</t>
  </si>
  <si>
    <t>康丑丑</t>
  </si>
  <si>
    <t>C054</t>
  </si>
  <si>
    <t>139****2412</t>
  </si>
  <si>
    <t>130126********2114</t>
  </si>
  <si>
    <t>石家庄市宝瀚科技有限责任公司</t>
  </si>
  <si>
    <t>2026.6.15</t>
  </si>
  <si>
    <t>罗春英</t>
  </si>
  <si>
    <t>C055</t>
  </si>
  <si>
    <t>151****0255</t>
  </si>
  <si>
    <t>132336********0027</t>
  </si>
  <si>
    <t>石家庄时春科技有限公司</t>
  </si>
  <si>
    <t>2025.6.30</t>
  </si>
  <si>
    <t>白追角</t>
  </si>
  <si>
    <t>C056</t>
  </si>
  <si>
    <t>134****3640</t>
  </si>
  <si>
    <t>小学</t>
  </si>
  <si>
    <t>132336********1712</t>
  </si>
  <si>
    <t>灵寿县启创矿产品有限公司</t>
  </si>
  <si>
    <t>侯会鑫</t>
  </si>
  <si>
    <t>C058</t>
  </si>
  <si>
    <t>186****6341</t>
  </si>
  <si>
    <t>130126********0922</t>
  </si>
  <si>
    <t>石家庄巨隆新材料科技有限公司</t>
  </si>
  <si>
    <t>2024.10.15</t>
  </si>
  <si>
    <t>何洁净</t>
  </si>
  <si>
    <t>C059</t>
  </si>
  <si>
    <t>182****7657</t>
  </si>
  <si>
    <t>灵寿县阿糯服装店（个体工商户）</t>
  </si>
  <si>
    <t>武泽乾</t>
  </si>
  <si>
    <t>C060</t>
  </si>
  <si>
    <t>187****9464</t>
  </si>
  <si>
    <t>130126********2425</t>
  </si>
  <si>
    <t>灵寿县麟拓矿产品部(个体工商户)</t>
  </si>
  <si>
    <t>2026.6.12</t>
  </si>
  <si>
    <t>马学辉</t>
  </si>
  <si>
    <t>C061</t>
  </si>
  <si>
    <t>155****3339</t>
  </si>
  <si>
    <t>130126********2417</t>
  </si>
  <si>
    <t>灵寿县衣见仲情服装店（个体工商户）</t>
  </si>
  <si>
    <t>2025.10.22</t>
  </si>
  <si>
    <t>高洪毅</t>
  </si>
  <si>
    <t>C062</t>
  </si>
  <si>
    <t>150****8711</t>
  </si>
  <si>
    <t>130106********2417</t>
  </si>
  <si>
    <t>灵寿县盟秀矿业有限公司</t>
  </si>
  <si>
    <t>2025.8.14</t>
  </si>
  <si>
    <t>罗建霞</t>
  </si>
  <si>
    <t>C063</t>
  </si>
  <si>
    <t>151****2489</t>
  </si>
  <si>
    <t>132336********0928</t>
  </si>
  <si>
    <t>灵寿县微阔商贸店(个体工商户)</t>
  </si>
  <si>
    <t>2025.12.5</t>
  </si>
  <si>
    <t>侯文江</t>
  </si>
  <si>
    <t>C064</t>
  </si>
  <si>
    <t>166****7553</t>
  </si>
  <si>
    <t>130126********3914</t>
  </si>
  <si>
    <t>石家庄裕然农业有限公司</t>
  </si>
  <si>
    <t>董文豪</t>
  </si>
  <si>
    <t>C065</t>
  </si>
  <si>
    <t>187****6270</t>
  </si>
  <si>
    <t>130126********0030</t>
  </si>
  <si>
    <t>灵寿县奥莱矿产品部(个体工商户)</t>
  </si>
  <si>
    <t>田红霞</t>
  </si>
  <si>
    <t>D066</t>
  </si>
  <si>
    <t>183****2288</t>
  </si>
  <si>
    <t>130126********0046</t>
  </si>
  <si>
    <t>130126001******9</t>
  </si>
  <si>
    <t>灵寿县简之商贸有限公司</t>
  </si>
  <si>
    <t>2025.3.14</t>
  </si>
  <si>
    <t>张欣</t>
  </si>
  <si>
    <t>D067</t>
  </si>
  <si>
    <t>135****6327</t>
  </si>
  <si>
    <t>130126********0965</t>
  </si>
  <si>
    <t>灵寿县哈曼科技有限公司</t>
  </si>
  <si>
    <t>2024.12.6</t>
  </si>
  <si>
    <t>耿甜玲</t>
  </si>
  <si>
    <t>D068</t>
  </si>
  <si>
    <t>158****7904</t>
  </si>
  <si>
    <t>130126********0942</t>
  </si>
  <si>
    <t>灵寿县澜辰贸易工作室（个体工商户）</t>
  </si>
  <si>
    <t>罗浩</t>
  </si>
  <si>
    <t>D069</t>
  </si>
  <si>
    <t>153****8578</t>
  </si>
  <si>
    <t>130126********1833</t>
  </si>
  <si>
    <t>灵寿县嘉强矿产品部（个体工商户）</t>
  </si>
  <si>
    <t>杜份琪</t>
  </si>
  <si>
    <t>D071</t>
  </si>
  <si>
    <t>150****7957</t>
  </si>
  <si>
    <t>130126********4226</t>
  </si>
  <si>
    <t>石家庄悦纯企业管理有限公司</t>
  </si>
  <si>
    <t>2026.1.27</t>
  </si>
  <si>
    <t>梁鹏鹏</t>
  </si>
  <si>
    <t>D072</t>
  </si>
  <si>
    <t>132****3716</t>
  </si>
  <si>
    <t>130126********2117</t>
  </si>
  <si>
    <t>灵寿县天翼技术信息咨询部（个体工商户）</t>
  </si>
  <si>
    <t>2025.8.7</t>
  </si>
  <si>
    <t>刘双春</t>
  </si>
  <si>
    <t>D073</t>
  </si>
  <si>
    <t>137****4547</t>
  </si>
  <si>
    <t>130126********2459</t>
  </si>
  <si>
    <t>灵寿县扬明健身服务部（个体工商户）</t>
  </si>
  <si>
    <t>2025.6.12</t>
  </si>
  <si>
    <t>罗海英</t>
  </si>
  <si>
    <t>D074</t>
  </si>
  <si>
    <t>183****6724</t>
  </si>
  <si>
    <t>130126********3326</t>
  </si>
  <si>
    <t>石家庄高昂企业管理有限公司</t>
  </si>
  <si>
    <t>2024.11.21</t>
  </si>
  <si>
    <t>苏博悦</t>
  </si>
  <si>
    <t>D075</t>
  </si>
  <si>
    <t>199****9305</t>
  </si>
  <si>
    <t>灵寿县露西西形象工作室(个体工商户)</t>
  </si>
  <si>
    <t>2025.12.22</t>
  </si>
  <si>
    <t>罗艳</t>
  </si>
  <si>
    <t>D076</t>
  </si>
  <si>
    <t>151****5080</t>
  </si>
  <si>
    <t>130126********0044</t>
  </si>
  <si>
    <t xml:space="preserve"> 灵寿县随心美甲店(个体工商户)</t>
  </si>
  <si>
    <t>2026.3.5</t>
  </si>
  <si>
    <t>聂子玉</t>
  </si>
  <si>
    <t>D077</t>
  </si>
  <si>
    <t>188****1341</t>
  </si>
  <si>
    <t>130126********0623</t>
  </si>
  <si>
    <t>灵寿县椿棠服装工作室（个体工商户）</t>
  </si>
  <si>
    <t>2025.7.24</t>
  </si>
  <si>
    <t>赵翠</t>
  </si>
  <si>
    <t>D078</t>
  </si>
  <si>
    <t>186****9203</t>
  </si>
  <si>
    <t>130126********0322</t>
  </si>
  <si>
    <t>灵寿县分忧技术信息咨询店（个体工商户）</t>
  </si>
  <si>
    <t>胡岩伟</t>
  </si>
  <si>
    <t>D079</t>
  </si>
  <si>
    <t>138****0054</t>
  </si>
  <si>
    <t>130126********2738</t>
  </si>
  <si>
    <t>灵寿县骏恒教育咨询工作室(个体工商户)</t>
  </si>
  <si>
    <t>2025.12.17</t>
  </si>
  <si>
    <t>索军伟</t>
  </si>
  <si>
    <t>D080</t>
  </si>
  <si>
    <t>137****4718</t>
  </si>
  <si>
    <t>130126********303X</t>
  </si>
  <si>
    <t>灵寿县博渊部信息技术咨询部（个体工商户）</t>
  </si>
  <si>
    <t>吴江鹏</t>
  </si>
  <si>
    <t>D081</t>
  </si>
  <si>
    <t>177****8647</t>
  </si>
  <si>
    <t>130126********0011</t>
  </si>
  <si>
    <t>灵寿县美扬健身服务部（个体工商户）</t>
  </si>
  <si>
    <t>2024.11.18</t>
  </si>
  <si>
    <t>李桂枝</t>
  </si>
  <si>
    <t>D082</t>
  </si>
  <si>
    <t>157****5732</t>
  </si>
  <si>
    <t>130126********3625</t>
  </si>
  <si>
    <t>灵寿县立扬健身服务部（个体工商户）</t>
  </si>
  <si>
    <t>2024.12.11</t>
  </si>
  <si>
    <t>程连锁</t>
  </si>
  <si>
    <t>D083</t>
  </si>
  <si>
    <t>181****0312</t>
  </si>
  <si>
    <t>132336********1119</t>
  </si>
  <si>
    <t>石家庄市砂业建材有限公司</t>
  </si>
  <si>
    <t>2025.7.28</t>
  </si>
  <si>
    <t>杨金花</t>
  </si>
  <si>
    <t>D084</t>
  </si>
  <si>
    <t>134****4676</t>
  </si>
  <si>
    <t>132336********1024</t>
  </si>
  <si>
    <t>石家庄牛旺牧业有限公司</t>
  </si>
  <si>
    <t>2023.8.8</t>
  </si>
  <si>
    <t>王 帅</t>
  </si>
  <si>
    <t>D085</t>
  </si>
  <si>
    <t>151****0710</t>
  </si>
  <si>
    <t>130126********0616</t>
  </si>
  <si>
    <t>灵寿县星秀科技服务部（个体工商户）</t>
  </si>
  <si>
    <t>张玉舒</t>
  </si>
  <si>
    <t>D086</t>
  </si>
  <si>
    <t>183****7097</t>
  </si>
  <si>
    <t>130828********5020</t>
  </si>
  <si>
    <t xml:space="preserve"> 灵寿县帅阳网络工作室(个体工商户）</t>
  </si>
  <si>
    <t>李雪玲</t>
  </si>
  <si>
    <t>158****2347</t>
  </si>
  <si>
    <t>130126********2128</t>
  </si>
  <si>
    <t>130126001******0</t>
  </si>
  <si>
    <t>灵寿县豪匠室内装饰设计工作室</t>
  </si>
  <si>
    <t>2023.11.16</t>
  </si>
  <si>
    <t>李二华</t>
  </si>
  <si>
    <t>137****0322</t>
  </si>
  <si>
    <t>灵寿县三色服装店(个体工商户)</t>
  </si>
  <si>
    <t>沈贵海</t>
  </si>
  <si>
    <t>180****5549</t>
  </si>
  <si>
    <t>132336********171X</t>
  </si>
  <si>
    <t>灵寿县程科矿产品经营部</t>
  </si>
  <si>
    <t>2023.4.19</t>
  </si>
  <si>
    <t>柳钇锟</t>
  </si>
  <si>
    <t>181****6834</t>
  </si>
  <si>
    <t>130126********1818</t>
  </si>
  <si>
    <t>灵寿县庆焱科技信息服务部(个体工商户)</t>
  </si>
  <si>
    <t>2025.11.20</t>
  </si>
  <si>
    <t>周智威</t>
  </si>
  <si>
    <t>C057</t>
  </si>
  <si>
    <t>151****3545</t>
  </si>
  <si>
    <t>130126********2716</t>
  </si>
  <si>
    <t>灵寿县悦丽手工编织品部(个体工商户)</t>
  </si>
  <si>
    <t>齐花平</t>
  </si>
  <si>
    <t>156****4433</t>
  </si>
  <si>
    <t>130126********0066</t>
  </si>
  <si>
    <t>灵寿县德企矿产品部(个体工商户)</t>
  </si>
  <si>
    <t>2025.11.24</t>
  </si>
  <si>
    <t>杨林</t>
  </si>
  <si>
    <t>188****3000</t>
  </si>
  <si>
    <t>河北农携电子商务有限公司</t>
  </si>
  <si>
    <t>2023.5.9</t>
  </si>
  <si>
    <t>翟宝云</t>
  </si>
  <si>
    <t>156****0827</t>
  </si>
  <si>
    <t>130126********3924</t>
  </si>
  <si>
    <t>灵寿县繁花美甲店（个体工商户）</t>
  </si>
  <si>
    <t>2025.8.6</t>
  </si>
  <si>
    <t>王罗艳</t>
  </si>
  <si>
    <t>151****2214</t>
  </si>
  <si>
    <t>灵寿县元喆信息技术服务部</t>
  </si>
  <si>
    <t>2025.8.12</t>
  </si>
  <si>
    <t>张亚轩</t>
  </si>
  <si>
    <t>166****4194</t>
  </si>
  <si>
    <t>130126********186X</t>
  </si>
  <si>
    <t>灵寿县轩雅美甲店(个体工商户)</t>
  </si>
  <si>
    <t>2026.1.21</t>
  </si>
  <si>
    <t>房嘉淇</t>
  </si>
  <si>
    <t>133****4471</t>
  </si>
  <si>
    <t>130123********4510</t>
  </si>
  <si>
    <t>石家庄碳炎商贸有限公司</t>
  </si>
  <si>
    <t>余梅霞</t>
  </si>
  <si>
    <t>153****3814</t>
  </si>
  <si>
    <t>130126********0928</t>
  </si>
  <si>
    <t>130140001******2</t>
  </si>
  <si>
    <t>灵寿县智享网络科技工作室(个体工商户)</t>
  </si>
  <si>
    <t>孙燕鹏</t>
  </si>
  <si>
    <t>156****2869</t>
  </si>
  <si>
    <t>130126********0612</t>
  </si>
  <si>
    <t>灵寿县可宇网络工作室（个体工商户）</t>
  </si>
  <si>
    <t>侯亚男</t>
  </si>
  <si>
    <t>181****9414</t>
  </si>
  <si>
    <t>130126********3623</t>
  </si>
  <si>
    <t>灵寿县茶系茶叶店</t>
  </si>
  <si>
    <t>2024.1.3</t>
  </si>
  <si>
    <t>武风雨</t>
  </si>
  <si>
    <t>152****5529</t>
  </si>
  <si>
    <t>130126********2435</t>
  </si>
  <si>
    <t>灵寿县硕爵矿产品经营部</t>
  </si>
  <si>
    <t>2023.6.25</t>
  </si>
  <si>
    <t>胡艳娜</t>
  </si>
  <si>
    <t>D070</t>
  </si>
  <si>
    <t>138****5714</t>
  </si>
  <si>
    <t>130126********272X</t>
  </si>
  <si>
    <t>灵寿县如愿美护肤保养店(个体工商户)</t>
  </si>
  <si>
    <t>唐敏</t>
  </si>
  <si>
    <t>177****1786</t>
  </si>
  <si>
    <t>130126********182X</t>
  </si>
  <si>
    <t>130126001******6</t>
  </si>
  <si>
    <t>石家庄冰星科技有限公司</t>
  </si>
  <si>
    <t>2023.10.18</t>
  </si>
  <si>
    <t>李军玲</t>
  </si>
  <si>
    <t>131****8387</t>
  </si>
  <si>
    <t>130126********0065</t>
  </si>
  <si>
    <t>灵寿县邦通矿产品经营部</t>
  </si>
  <si>
    <t>2023.7.17</t>
  </si>
  <si>
    <t>韩志浩</t>
  </si>
  <si>
    <t>155****2840</t>
  </si>
  <si>
    <t>130126********2718</t>
  </si>
  <si>
    <t>灵寿县启辰信息技术服务部（个体工商户）</t>
  </si>
  <si>
    <t>2024.10.8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</si>
</sst>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vertical="center"/>
    </xf>
    <xf numFmtId="0" fontId="4" fillId="0" borderId="1" xfId="0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4" fillId="0" borderId="2" xfId="0" applyNumberFormat="1" applyFont="1" applyFill="1" applyBorder="1" applyAlignment="1" quotePrefix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/>
    </xf>
    <xf numFmtId="0" fontId="6" fillId="0" borderId="2" xfId="0" applyNumberFormat="1" applyFont="1" applyFill="1" applyBorder="1" applyAlignment="1" quotePrefix="1">
      <alignment horizontal="center" vertical="center" wrapText="1"/>
    </xf>
    <xf numFmtId="0" fontId="1" fillId="0" borderId="3" xfId="0" applyNumberFormat="1" applyFont="1" applyFill="1" applyBorder="1" applyAlignment="1" quotePrefix="1">
      <alignment horizontal="center" vertical="center" wrapText="1"/>
    </xf>
    <xf numFmtId="0" fontId="1" fillId="0" borderId="2" xfId="0" applyNumberFormat="1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6"/>
  <sheetViews>
    <sheetView tabSelected="1" workbookViewId="0">
      <selection activeCell="Q103" sqref="Q103"/>
    </sheetView>
  </sheetViews>
  <sheetFormatPr defaultColWidth="8.89166666666667" defaultRowHeight="11.25"/>
  <cols>
    <col min="1" max="1" width="5.775" style="1" customWidth="1"/>
    <col min="2" max="2" width="7.775" style="1" customWidth="1"/>
    <col min="3" max="3" width="4.225" style="1" customWidth="1"/>
    <col min="4" max="4" width="5.66666666666667" style="1" customWidth="1"/>
    <col min="5" max="5" width="11.225" style="1" customWidth="1"/>
    <col min="6" max="6" width="5.44166666666667" style="1" customWidth="1"/>
    <col min="7" max="7" width="17.8916666666667" style="1" customWidth="1"/>
    <col min="8" max="8" width="15.775" style="1" customWidth="1"/>
    <col min="9" max="9" width="15.6666666666667" style="1" customWidth="1"/>
    <col min="10" max="10" width="32.775" style="1" customWidth="1"/>
    <col min="11" max="11" width="9.33333333333333" style="1" customWidth="1"/>
    <col min="12" max="12" width="6.225" style="1" customWidth="1"/>
    <col min="13" max="16384" width="8.89166666666667" style="1"/>
  </cols>
  <sheetData>
    <row r="1" ht="1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8" customHeight="1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8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8" customHeight="1" spans="1:12">
      <c r="A4" s="1" t="s">
        <v>1</v>
      </c>
      <c r="B4" s="3"/>
      <c r="C4" s="3"/>
      <c r="D4" s="3"/>
      <c r="E4" s="3"/>
      <c r="F4" s="3"/>
      <c r="G4" s="3"/>
      <c r="H4" s="3"/>
      <c r="I4" s="3"/>
      <c r="J4" s="1" t="s">
        <v>2</v>
      </c>
      <c r="K4" s="3"/>
      <c r="L4" s="3"/>
    </row>
    <row r="5" ht="31" customHeight="1" spans="1:12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5" t="s">
        <v>10</v>
      </c>
      <c r="I5" s="4" t="s">
        <v>11</v>
      </c>
      <c r="J5" s="4" t="s">
        <v>12</v>
      </c>
      <c r="K5" s="5" t="s">
        <v>13</v>
      </c>
      <c r="L5" s="4" t="s">
        <v>14</v>
      </c>
    </row>
    <row r="6" s="1" customFormat="1" ht="21" customHeight="1" spans="1:12">
      <c r="A6" s="4">
        <v>1</v>
      </c>
      <c r="B6" s="6" t="s">
        <v>15</v>
      </c>
      <c r="C6" s="7" t="str">
        <f t="shared" ref="C6:C13" si="0">IF(MOD(MID(G6,17,1),2)=1,"男","女")</f>
        <v>男</v>
      </c>
      <c r="D6" s="6" t="s">
        <v>16</v>
      </c>
      <c r="E6" s="8" t="s">
        <v>17</v>
      </c>
      <c r="F6" s="6" t="s">
        <v>18</v>
      </c>
      <c r="G6" s="30" t="s">
        <v>19</v>
      </c>
      <c r="H6" s="31" t="s">
        <v>20</v>
      </c>
      <c r="I6" s="7" t="s">
        <v>21</v>
      </c>
      <c r="J6" s="6" t="s">
        <v>22</v>
      </c>
      <c r="K6" s="9" t="s">
        <v>23</v>
      </c>
      <c r="L6" s="4"/>
    </row>
    <row r="7" s="1" customFormat="1" ht="21" customHeight="1" spans="1:12">
      <c r="A7" s="4">
        <v>2</v>
      </c>
      <c r="B7" s="6" t="s">
        <v>24</v>
      </c>
      <c r="C7" s="7" t="str">
        <f t="shared" si="0"/>
        <v>女</v>
      </c>
      <c r="D7" s="6" t="s">
        <v>25</v>
      </c>
      <c r="E7" s="10" t="s">
        <v>26</v>
      </c>
      <c r="F7" s="6" t="s">
        <v>18</v>
      </c>
      <c r="G7" s="32" t="s">
        <v>27</v>
      </c>
      <c r="H7" s="32" t="s">
        <v>28</v>
      </c>
      <c r="I7" s="7" t="s">
        <v>21</v>
      </c>
      <c r="J7" s="6" t="s">
        <v>29</v>
      </c>
      <c r="K7" s="9" t="s">
        <v>30</v>
      </c>
      <c r="L7" s="4"/>
    </row>
    <row r="8" s="1" customFormat="1" ht="21" customHeight="1" spans="1:12">
      <c r="A8" s="4">
        <v>3</v>
      </c>
      <c r="B8" s="6" t="s">
        <v>31</v>
      </c>
      <c r="C8" s="7" t="str">
        <f t="shared" si="0"/>
        <v>女</v>
      </c>
      <c r="D8" s="6" t="s">
        <v>32</v>
      </c>
      <c r="E8" s="10" t="s">
        <v>33</v>
      </c>
      <c r="F8" s="6" t="s">
        <v>34</v>
      </c>
      <c r="G8" s="32" t="s">
        <v>35</v>
      </c>
      <c r="H8" s="32" t="s">
        <v>36</v>
      </c>
      <c r="I8" s="7" t="s">
        <v>21</v>
      </c>
      <c r="J8" s="6" t="s">
        <v>37</v>
      </c>
      <c r="K8" s="9" t="s">
        <v>38</v>
      </c>
      <c r="L8" s="4"/>
    </row>
    <row r="9" s="1" customFormat="1" ht="21" customHeight="1" spans="1:12">
      <c r="A9" s="4">
        <v>4</v>
      </c>
      <c r="B9" s="6" t="s">
        <v>39</v>
      </c>
      <c r="C9" s="7" t="str">
        <f t="shared" si="0"/>
        <v>男</v>
      </c>
      <c r="D9" s="6" t="s">
        <v>40</v>
      </c>
      <c r="E9" s="10" t="s">
        <v>41</v>
      </c>
      <c r="F9" s="6" t="s">
        <v>18</v>
      </c>
      <c r="G9" s="32" t="s">
        <v>42</v>
      </c>
      <c r="H9" s="32" t="s">
        <v>43</v>
      </c>
      <c r="I9" s="7" t="s">
        <v>21</v>
      </c>
      <c r="J9" s="11" t="s">
        <v>44</v>
      </c>
      <c r="K9" s="6" t="s">
        <v>45</v>
      </c>
      <c r="L9" s="4"/>
    </row>
    <row r="10" s="1" customFormat="1" ht="21" customHeight="1" spans="1:12">
      <c r="A10" s="4">
        <v>5</v>
      </c>
      <c r="B10" s="6" t="s">
        <v>46</v>
      </c>
      <c r="C10" s="7" t="str">
        <f t="shared" si="0"/>
        <v>男</v>
      </c>
      <c r="D10" s="6" t="s">
        <v>47</v>
      </c>
      <c r="E10" s="12" t="s">
        <v>48</v>
      </c>
      <c r="F10" s="13" t="s">
        <v>49</v>
      </c>
      <c r="G10" s="32" t="s">
        <v>50</v>
      </c>
      <c r="H10" s="33" t="s">
        <v>51</v>
      </c>
      <c r="I10" s="15" t="s">
        <v>21</v>
      </c>
      <c r="J10" s="6" t="s">
        <v>52</v>
      </c>
      <c r="K10" s="6" t="s">
        <v>53</v>
      </c>
      <c r="L10" s="4"/>
    </row>
    <row r="11" s="1" customFormat="1" ht="21" customHeight="1" spans="1:12">
      <c r="A11" s="4">
        <v>6</v>
      </c>
      <c r="B11" s="13" t="s">
        <v>54</v>
      </c>
      <c r="C11" s="7" t="str">
        <f t="shared" si="0"/>
        <v>男</v>
      </c>
      <c r="D11" s="13" t="s">
        <v>55</v>
      </c>
      <c r="E11" s="16" t="s">
        <v>56</v>
      </c>
      <c r="F11" s="13" t="s">
        <v>34</v>
      </c>
      <c r="G11" s="34" t="s">
        <v>57</v>
      </c>
      <c r="H11" s="35" t="s">
        <v>58</v>
      </c>
      <c r="I11" s="15" t="s">
        <v>21</v>
      </c>
      <c r="J11" s="7" t="s">
        <v>59</v>
      </c>
      <c r="K11" s="9" t="s">
        <v>60</v>
      </c>
      <c r="L11" s="4"/>
    </row>
    <row r="12" s="1" customFormat="1" ht="21" customHeight="1" spans="1:12">
      <c r="A12" s="4">
        <v>7</v>
      </c>
      <c r="B12" s="13" t="s">
        <v>61</v>
      </c>
      <c r="C12" s="7" t="str">
        <f t="shared" si="0"/>
        <v>男</v>
      </c>
      <c r="D12" s="13" t="s">
        <v>62</v>
      </c>
      <c r="E12" s="16" t="s">
        <v>63</v>
      </c>
      <c r="F12" s="13" t="s">
        <v>49</v>
      </c>
      <c r="G12" s="34" t="s">
        <v>64</v>
      </c>
      <c r="H12" s="35" t="s">
        <v>20</v>
      </c>
      <c r="I12" s="15" t="s">
        <v>21</v>
      </c>
      <c r="J12" s="18" t="s">
        <v>65</v>
      </c>
      <c r="K12" s="9" t="s">
        <v>66</v>
      </c>
      <c r="L12" s="4"/>
    </row>
    <row r="13" s="1" customFormat="1" ht="21" customHeight="1" spans="1:12">
      <c r="A13" s="4">
        <v>8</v>
      </c>
      <c r="B13" s="19" t="s">
        <v>67</v>
      </c>
      <c r="C13" s="7" t="str">
        <f t="shared" si="0"/>
        <v>男</v>
      </c>
      <c r="D13" s="19" t="s">
        <v>68</v>
      </c>
      <c r="E13" s="20" t="s">
        <v>69</v>
      </c>
      <c r="F13" s="19" t="s">
        <v>49</v>
      </c>
      <c r="G13" s="36" t="s">
        <v>70</v>
      </c>
      <c r="H13" s="37" t="s">
        <v>71</v>
      </c>
      <c r="I13" s="15" t="s">
        <v>21</v>
      </c>
      <c r="J13" s="11" t="s">
        <v>72</v>
      </c>
      <c r="K13" s="6" t="s">
        <v>73</v>
      </c>
      <c r="L13" s="4"/>
    </row>
    <row r="14" s="1" customFormat="1" ht="21" customHeight="1" spans="1:12">
      <c r="A14" s="4">
        <v>9</v>
      </c>
      <c r="B14" s="6" t="s">
        <v>74</v>
      </c>
      <c r="C14" s="7" t="s">
        <v>75</v>
      </c>
      <c r="D14" s="19" t="s">
        <v>76</v>
      </c>
      <c r="E14" s="10" t="s">
        <v>77</v>
      </c>
      <c r="F14" s="13" t="s">
        <v>78</v>
      </c>
      <c r="G14" s="36" t="s">
        <v>79</v>
      </c>
      <c r="H14" s="37" t="s">
        <v>43</v>
      </c>
      <c r="I14" s="15" t="s">
        <v>21</v>
      </c>
      <c r="J14" s="11" t="s">
        <v>80</v>
      </c>
      <c r="K14" s="6" t="s">
        <v>81</v>
      </c>
      <c r="L14" s="4"/>
    </row>
    <row r="15" s="1" customFormat="1" ht="21" customHeight="1" spans="1:12">
      <c r="A15" s="4">
        <v>10</v>
      </c>
      <c r="B15" s="4" t="s">
        <v>82</v>
      </c>
      <c r="C15" s="7" t="s">
        <v>75</v>
      </c>
      <c r="D15" s="6" t="s">
        <v>83</v>
      </c>
      <c r="E15" s="22" t="s">
        <v>84</v>
      </c>
      <c r="F15" s="6" t="s">
        <v>49</v>
      </c>
      <c r="G15" s="38" t="s">
        <v>85</v>
      </c>
      <c r="H15" s="39" t="s">
        <v>58</v>
      </c>
      <c r="I15" s="7" t="s">
        <v>21</v>
      </c>
      <c r="J15" s="4" t="s">
        <v>86</v>
      </c>
      <c r="K15" s="4" t="s">
        <v>87</v>
      </c>
      <c r="L15" s="4"/>
    </row>
    <row r="16" s="1" customFormat="1" ht="21" customHeight="1" spans="1:12">
      <c r="A16" s="4">
        <v>11</v>
      </c>
      <c r="B16" s="6" t="s">
        <v>88</v>
      </c>
      <c r="C16" s="7" t="s">
        <v>75</v>
      </c>
      <c r="D16" s="6" t="s">
        <v>89</v>
      </c>
      <c r="E16" s="14" t="s">
        <v>90</v>
      </c>
      <c r="F16" s="6" t="s">
        <v>18</v>
      </c>
      <c r="G16" s="32" t="s">
        <v>91</v>
      </c>
      <c r="H16" s="32" t="s">
        <v>92</v>
      </c>
      <c r="I16" s="7" t="s">
        <v>21</v>
      </c>
      <c r="J16" s="6" t="s">
        <v>93</v>
      </c>
      <c r="K16" s="6" t="s">
        <v>94</v>
      </c>
      <c r="L16" s="4"/>
    </row>
    <row r="17" s="1" customFormat="1" ht="21" customHeight="1" spans="1:12">
      <c r="A17" s="4">
        <v>12</v>
      </c>
      <c r="B17" s="6" t="s">
        <v>95</v>
      </c>
      <c r="C17" s="7" t="s">
        <v>75</v>
      </c>
      <c r="D17" s="6" t="s">
        <v>96</v>
      </c>
      <c r="E17" s="10" t="s">
        <v>97</v>
      </c>
      <c r="F17" s="6" t="s">
        <v>18</v>
      </c>
      <c r="G17" s="32" t="s">
        <v>98</v>
      </c>
      <c r="H17" s="32" t="s">
        <v>36</v>
      </c>
      <c r="I17" s="7" t="s">
        <v>21</v>
      </c>
      <c r="J17" s="6" t="s">
        <v>99</v>
      </c>
      <c r="K17" s="6" t="s">
        <v>100</v>
      </c>
      <c r="L17" s="4"/>
    </row>
    <row r="18" s="1" customFormat="1" ht="21" customHeight="1" spans="1:12">
      <c r="A18" s="4">
        <v>13</v>
      </c>
      <c r="B18" s="13" t="s">
        <v>101</v>
      </c>
      <c r="C18" s="7" t="s">
        <v>75</v>
      </c>
      <c r="D18" s="13" t="s">
        <v>102</v>
      </c>
      <c r="E18" s="16" t="s">
        <v>103</v>
      </c>
      <c r="F18" s="13" t="s">
        <v>18</v>
      </c>
      <c r="G18" s="34" t="s">
        <v>104</v>
      </c>
      <c r="H18" s="35" t="s">
        <v>43</v>
      </c>
      <c r="I18" s="15" t="s">
        <v>21</v>
      </c>
      <c r="J18" s="18" t="s">
        <v>105</v>
      </c>
      <c r="K18" s="9" t="s">
        <v>106</v>
      </c>
      <c r="L18" s="4"/>
    </row>
    <row r="19" s="1" customFormat="1" ht="21" customHeight="1" spans="1:12">
      <c r="A19" s="4">
        <v>14</v>
      </c>
      <c r="B19" s="6" t="s">
        <v>107</v>
      </c>
      <c r="C19" s="7" t="s">
        <v>75</v>
      </c>
      <c r="D19" s="6" t="s">
        <v>108</v>
      </c>
      <c r="E19" s="16" t="s">
        <v>109</v>
      </c>
      <c r="F19" s="13" t="s">
        <v>49</v>
      </c>
      <c r="G19" s="34" t="s">
        <v>110</v>
      </c>
      <c r="H19" s="35" t="s">
        <v>111</v>
      </c>
      <c r="I19" s="15" t="s">
        <v>21</v>
      </c>
      <c r="J19" s="18" t="s">
        <v>112</v>
      </c>
      <c r="K19" s="9" t="s">
        <v>113</v>
      </c>
      <c r="L19" s="4"/>
    </row>
    <row r="20" s="1" customFormat="1" ht="21" customHeight="1" spans="1:12">
      <c r="A20" s="4">
        <v>15</v>
      </c>
      <c r="B20" s="13" t="s">
        <v>114</v>
      </c>
      <c r="C20" s="7" t="str">
        <f t="shared" ref="C20:C23" si="1">IF(MOD(MID(G20,17,1),2)=1,"男","女")</f>
        <v>女</v>
      </c>
      <c r="D20" s="13" t="s">
        <v>115</v>
      </c>
      <c r="E20" s="16" t="s">
        <v>116</v>
      </c>
      <c r="F20" s="13" t="s">
        <v>49</v>
      </c>
      <c r="G20" s="32" t="s">
        <v>117</v>
      </c>
      <c r="H20" s="33" t="s">
        <v>51</v>
      </c>
      <c r="I20" s="15" t="s">
        <v>21</v>
      </c>
      <c r="J20" s="11" t="s">
        <v>118</v>
      </c>
      <c r="K20" s="6" t="s">
        <v>119</v>
      </c>
      <c r="L20" s="4"/>
    </row>
    <row r="21" s="1" customFormat="1" ht="21" customHeight="1" spans="1:12">
      <c r="A21" s="4">
        <v>16</v>
      </c>
      <c r="B21" s="6" t="s">
        <v>120</v>
      </c>
      <c r="C21" s="7" t="str">
        <f t="shared" si="1"/>
        <v>男</v>
      </c>
      <c r="D21" s="6" t="s">
        <v>121</v>
      </c>
      <c r="E21" s="12" t="s">
        <v>122</v>
      </c>
      <c r="F21" s="8" t="s">
        <v>78</v>
      </c>
      <c r="G21" s="32" t="s">
        <v>123</v>
      </c>
      <c r="H21" s="32" t="s">
        <v>124</v>
      </c>
      <c r="I21" s="7" t="s">
        <v>21</v>
      </c>
      <c r="J21" s="6" t="s">
        <v>125</v>
      </c>
      <c r="K21" s="6" t="s">
        <v>126</v>
      </c>
      <c r="L21" s="4"/>
    </row>
    <row r="22" s="1" customFormat="1" ht="21" customHeight="1" spans="1:12">
      <c r="A22" s="4">
        <v>17</v>
      </c>
      <c r="B22" s="13" t="s">
        <v>127</v>
      </c>
      <c r="C22" s="7" t="str">
        <f t="shared" si="1"/>
        <v>男</v>
      </c>
      <c r="D22" s="13" t="s">
        <v>128</v>
      </c>
      <c r="E22" s="16" t="s">
        <v>129</v>
      </c>
      <c r="F22" s="13" t="s">
        <v>18</v>
      </c>
      <c r="G22" s="34" t="s">
        <v>130</v>
      </c>
      <c r="H22" s="35" t="s">
        <v>43</v>
      </c>
      <c r="I22" s="15" t="s">
        <v>21</v>
      </c>
      <c r="J22" s="7" t="s">
        <v>131</v>
      </c>
      <c r="K22" s="9" t="s">
        <v>132</v>
      </c>
      <c r="L22" s="4"/>
    </row>
    <row r="23" s="1" customFormat="1" ht="21" customHeight="1" spans="1:12">
      <c r="A23" s="4">
        <v>18</v>
      </c>
      <c r="B23" s="13" t="s">
        <v>133</v>
      </c>
      <c r="C23" s="7" t="str">
        <f t="shared" si="1"/>
        <v>女</v>
      </c>
      <c r="D23" s="13" t="s">
        <v>134</v>
      </c>
      <c r="E23" s="16" t="s">
        <v>135</v>
      </c>
      <c r="F23" s="13" t="s">
        <v>49</v>
      </c>
      <c r="G23" s="34" t="s">
        <v>136</v>
      </c>
      <c r="H23" s="35" t="s">
        <v>43</v>
      </c>
      <c r="I23" s="15" t="s">
        <v>21</v>
      </c>
      <c r="J23" s="7" t="s">
        <v>137</v>
      </c>
      <c r="K23" s="9" t="s">
        <v>138</v>
      </c>
      <c r="L23" s="4"/>
    </row>
    <row r="24" s="1" customFormat="1" ht="21" customHeight="1" spans="1:12">
      <c r="A24" s="4">
        <v>19</v>
      </c>
      <c r="B24" s="6" t="s">
        <v>139</v>
      </c>
      <c r="C24" s="7" t="s">
        <v>75</v>
      </c>
      <c r="D24" s="6" t="s">
        <v>140</v>
      </c>
      <c r="E24" s="14" t="s">
        <v>141</v>
      </c>
      <c r="F24" s="6" t="s">
        <v>34</v>
      </c>
      <c r="G24" s="32" t="s">
        <v>142</v>
      </c>
      <c r="H24" s="32" t="s">
        <v>20</v>
      </c>
      <c r="I24" s="7" t="s">
        <v>21</v>
      </c>
      <c r="J24" s="6" t="s">
        <v>143</v>
      </c>
      <c r="K24" s="9" t="s">
        <v>144</v>
      </c>
      <c r="L24" s="4"/>
    </row>
    <row r="25" s="1" customFormat="1" ht="21" customHeight="1" spans="1:12">
      <c r="A25" s="4">
        <v>20</v>
      </c>
      <c r="B25" s="6" t="s">
        <v>145</v>
      </c>
      <c r="C25" s="7" t="str">
        <f>IF(MOD(MID(G25,17,1),2)=1,"男","女")</f>
        <v>女</v>
      </c>
      <c r="D25" s="13" t="s">
        <v>146</v>
      </c>
      <c r="E25" s="16" t="s">
        <v>147</v>
      </c>
      <c r="F25" s="13" t="s">
        <v>34</v>
      </c>
      <c r="G25" s="34" t="s">
        <v>148</v>
      </c>
      <c r="H25" s="35" t="s">
        <v>149</v>
      </c>
      <c r="I25" s="15" t="s">
        <v>21</v>
      </c>
      <c r="J25" s="7" t="s">
        <v>150</v>
      </c>
      <c r="K25" s="9" t="s">
        <v>151</v>
      </c>
      <c r="L25" s="4"/>
    </row>
    <row r="26" s="1" customFormat="1" ht="21" customHeight="1" spans="1:12">
      <c r="A26" s="4">
        <v>21</v>
      </c>
      <c r="B26" s="13" t="s">
        <v>152</v>
      </c>
      <c r="C26" s="7" t="str">
        <f>IF(MOD(MID(G26,17,1),2)=1,"男","女")</f>
        <v>女</v>
      </c>
      <c r="D26" s="6" t="s">
        <v>153</v>
      </c>
      <c r="E26" s="16" t="s">
        <v>154</v>
      </c>
      <c r="F26" s="13" t="s">
        <v>78</v>
      </c>
      <c r="G26" s="34" t="s">
        <v>155</v>
      </c>
      <c r="H26" s="40" t="s">
        <v>156</v>
      </c>
      <c r="I26" s="7" t="s">
        <v>21</v>
      </c>
      <c r="J26" s="7" t="s">
        <v>157</v>
      </c>
      <c r="K26" s="9" t="s">
        <v>158</v>
      </c>
      <c r="L26" s="4"/>
    </row>
    <row r="27" s="1" customFormat="1" ht="21" customHeight="1" spans="1:12">
      <c r="A27" s="4">
        <v>22</v>
      </c>
      <c r="B27" s="6" t="s">
        <v>159</v>
      </c>
      <c r="C27" s="7" t="str">
        <f>IF(MOD(MID(G27,17,1),2)=1,"男","女")</f>
        <v>女</v>
      </c>
      <c r="D27" s="6" t="s">
        <v>160</v>
      </c>
      <c r="E27" s="10" t="s">
        <v>161</v>
      </c>
      <c r="F27" s="6" t="s">
        <v>34</v>
      </c>
      <c r="G27" s="32" t="s">
        <v>162</v>
      </c>
      <c r="H27" s="32" t="s">
        <v>163</v>
      </c>
      <c r="I27" s="7" t="s">
        <v>21</v>
      </c>
      <c r="J27" s="11" t="s">
        <v>164</v>
      </c>
      <c r="K27" s="6" t="s">
        <v>165</v>
      </c>
      <c r="L27" s="4"/>
    </row>
    <row r="28" s="1" customFormat="1" ht="21" customHeight="1" spans="1:12">
      <c r="A28" s="4">
        <v>23</v>
      </c>
      <c r="B28" s="13" t="s">
        <v>166</v>
      </c>
      <c r="C28" s="7" t="str">
        <f t="shared" ref="C28:C39" si="2">IF(MOD(MID(G28,17,1),2)=1,"男","女")</f>
        <v>女</v>
      </c>
      <c r="D28" s="6" t="s">
        <v>167</v>
      </c>
      <c r="E28" s="16" t="s">
        <v>168</v>
      </c>
      <c r="F28" s="13" t="s">
        <v>18</v>
      </c>
      <c r="G28" s="34" t="s">
        <v>85</v>
      </c>
      <c r="H28" s="40" t="s">
        <v>169</v>
      </c>
      <c r="I28" s="7" t="s">
        <v>21</v>
      </c>
      <c r="J28" s="7" t="s">
        <v>170</v>
      </c>
      <c r="K28" s="9" t="s">
        <v>171</v>
      </c>
      <c r="L28" s="4"/>
    </row>
    <row r="29" s="1" customFormat="1" ht="21" customHeight="1" spans="1:12">
      <c r="A29" s="4">
        <v>24</v>
      </c>
      <c r="B29" s="6" t="s">
        <v>172</v>
      </c>
      <c r="C29" s="7" t="str">
        <f t="shared" si="2"/>
        <v>男</v>
      </c>
      <c r="D29" s="6" t="s">
        <v>173</v>
      </c>
      <c r="E29" s="12" t="s">
        <v>174</v>
      </c>
      <c r="F29" s="13" t="s">
        <v>49</v>
      </c>
      <c r="G29" s="32" t="s">
        <v>175</v>
      </c>
      <c r="H29" s="33" t="s">
        <v>58</v>
      </c>
      <c r="I29" s="15" t="s">
        <v>21</v>
      </c>
      <c r="J29" s="6" t="s">
        <v>176</v>
      </c>
      <c r="K29" s="6" t="s">
        <v>177</v>
      </c>
      <c r="L29" s="4"/>
    </row>
    <row r="30" s="1" customFormat="1" ht="21" customHeight="1" spans="1:12">
      <c r="A30" s="4">
        <v>25</v>
      </c>
      <c r="B30" s="6" t="s">
        <v>178</v>
      </c>
      <c r="C30" s="7" t="str">
        <f t="shared" si="2"/>
        <v>男</v>
      </c>
      <c r="D30" s="6" t="s">
        <v>179</v>
      </c>
      <c r="E30" s="10" t="s">
        <v>180</v>
      </c>
      <c r="F30" s="6" t="s">
        <v>18</v>
      </c>
      <c r="G30" s="32" t="s">
        <v>181</v>
      </c>
      <c r="H30" s="32" t="s">
        <v>92</v>
      </c>
      <c r="I30" s="7" t="s">
        <v>21</v>
      </c>
      <c r="J30" s="11" t="s">
        <v>182</v>
      </c>
      <c r="K30" s="6" t="s">
        <v>183</v>
      </c>
      <c r="L30" s="4"/>
    </row>
    <row r="31" s="1" customFormat="1" ht="21" customHeight="1" spans="1:12">
      <c r="A31" s="4">
        <v>26</v>
      </c>
      <c r="B31" s="13" t="s">
        <v>184</v>
      </c>
      <c r="C31" s="7" t="str">
        <f t="shared" si="2"/>
        <v>男</v>
      </c>
      <c r="D31" s="13" t="s">
        <v>185</v>
      </c>
      <c r="E31" s="16" t="s">
        <v>186</v>
      </c>
      <c r="F31" s="13" t="s">
        <v>78</v>
      </c>
      <c r="G31" s="34" t="s">
        <v>187</v>
      </c>
      <c r="H31" s="35" t="s">
        <v>20</v>
      </c>
      <c r="I31" s="15" t="s">
        <v>21</v>
      </c>
      <c r="J31" s="7" t="s">
        <v>188</v>
      </c>
      <c r="K31" s="9" t="s">
        <v>189</v>
      </c>
      <c r="L31" s="4"/>
    </row>
    <row r="32" s="1" customFormat="1" ht="21" customHeight="1" spans="1:12">
      <c r="A32" s="4">
        <v>27</v>
      </c>
      <c r="B32" s="13" t="s">
        <v>190</v>
      </c>
      <c r="C32" s="7" t="str">
        <f t="shared" si="2"/>
        <v>男</v>
      </c>
      <c r="D32" s="13" t="s">
        <v>191</v>
      </c>
      <c r="E32" s="16" t="s">
        <v>192</v>
      </c>
      <c r="F32" s="13" t="s">
        <v>78</v>
      </c>
      <c r="G32" s="32" t="s">
        <v>193</v>
      </c>
      <c r="H32" s="33" t="s">
        <v>28</v>
      </c>
      <c r="I32" s="15" t="s">
        <v>21</v>
      </c>
      <c r="J32" s="6" t="s">
        <v>194</v>
      </c>
      <c r="K32" s="6" t="s">
        <v>195</v>
      </c>
      <c r="L32" s="4"/>
    </row>
    <row r="33" s="1" customFormat="1" ht="21" customHeight="1" spans="1:12">
      <c r="A33" s="4">
        <v>28</v>
      </c>
      <c r="B33" s="6" t="s">
        <v>196</v>
      </c>
      <c r="C33" s="7" t="str">
        <f t="shared" si="2"/>
        <v>女</v>
      </c>
      <c r="D33" s="6" t="s">
        <v>197</v>
      </c>
      <c r="E33" s="10" t="s">
        <v>198</v>
      </c>
      <c r="F33" s="6" t="s">
        <v>18</v>
      </c>
      <c r="G33" s="32" t="s">
        <v>199</v>
      </c>
      <c r="H33" s="32" t="s">
        <v>20</v>
      </c>
      <c r="I33" s="7" t="s">
        <v>21</v>
      </c>
      <c r="J33" s="6" t="s">
        <v>200</v>
      </c>
      <c r="K33" s="6" t="s">
        <v>201</v>
      </c>
      <c r="L33" s="4"/>
    </row>
    <row r="34" s="1" customFormat="1" ht="21" customHeight="1" spans="1:12">
      <c r="A34" s="4">
        <v>29</v>
      </c>
      <c r="B34" s="6" t="s">
        <v>202</v>
      </c>
      <c r="C34" s="7" t="str">
        <f t="shared" si="2"/>
        <v>男</v>
      </c>
      <c r="D34" s="6" t="s">
        <v>203</v>
      </c>
      <c r="E34" s="12" t="s">
        <v>204</v>
      </c>
      <c r="F34" s="13" t="s">
        <v>49</v>
      </c>
      <c r="G34" s="32" t="s">
        <v>205</v>
      </c>
      <c r="H34" s="33" t="s">
        <v>43</v>
      </c>
      <c r="I34" s="15" t="s">
        <v>21</v>
      </c>
      <c r="J34" s="6" t="s">
        <v>206</v>
      </c>
      <c r="K34" s="6" t="s">
        <v>207</v>
      </c>
      <c r="L34" s="4"/>
    </row>
    <row r="35" s="1" customFormat="1" ht="21" customHeight="1" spans="1:12">
      <c r="A35" s="4">
        <v>30</v>
      </c>
      <c r="B35" s="6" t="s">
        <v>208</v>
      </c>
      <c r="C35" s="7" t="str">
        <f t="shared" si="2"/>
        <v>女</v>
      </c>
      <c r="D35" s="6" t="s">
        <v>209</v>
      </c>
      <c r="E35" s="10" t="s">
        <v>210</v>
      </c>
      <c r="F35" s="6" t="s">
        <v>49</v>
      </c>
      <c r="G35" s="32" t="s">
        <v>98</v>
      </c>
      <c r="H35" s="32" t="s">
        <v>163</v>
      </c>
      <c r="I35" s="7" t="s">
        <v>21</v>
      </c>
      <c r="J35" s="11" t="s">
        <v>211</v>
      </c>
      <c r="K35" s="6" t="s">
        <v>183</v>
      </c>
      <c r="L35" s="4"/>
    </row>
    <row r="36" s="1" customFormat="1" ht="21" customHeight="1" spans="1:12">
      <c r="A36" s="4">
        <v>31</v>
      </c>
      <c r="B36" s="6" t="s">
        <v>212</v>
      </c>
      <c r="C36" s="7" t="str">
        <f t="shared" si="2"/>
        <v>女</v>
      </c>
      <c r="D36" s="6" t="s">
        <v>213</v>
      </c>
      <c r="E36" s="10" t="s">
        <v>214</v>
      </c>
      <c r="F36" s="6" t="s">
        <v>18</v>
      </c>
      <c r="G36" s="32" t="s">
        <v>215</v>
      </c>
      <c r="H36" s="32" t="s">
        <v>216</v>
      </c>
      <c r="I36" s="7" t="s">
        <v>21</v>
      </c>
      <c r="J36" s="6" t="s">
        <v>217</v>
      </c>
      <c r="K36" s="9" t="s">
        <v>218</v>
      </c>
      <c r="L36" s="4"/>
    </row>
    <row r="37" s="1" customFormat="1" ht="21" customHeight="1" spans="1:12">
      <c r="A37" s="4">
        <v>32</v>
      </c>
      <c r="B37" s="6" t="s">
        <v>219</v>
      </c>
      <c r="C37" s="7" t="str">
        <f t="shared" si="2"/>
        <v>男</v>
      </c>
      <c r="D37" s="6" t="s">
        <v>220</v>
      </c>
      <c r="E37" s="14" t="s">
        <v>221</v>
      </c>
      <c r="F37" s="6" t="s">
        <v>18</v>
      </c>
      <c r="G37" s="32" t="s">
        <v>222</v>
      </c>
      <c r="H37" s="32" t="s">
        <v>163</v>
      </c>
      <c r="I37" s="7" t="s">
        <v>21</v>
      </c>
      <c r="J37" s="6" t="s">
        <v>223</v>
      </c>
      <c r="K37" s="6" t="s">
        <v>224</v>
      </c>
      <c r="L37" s="4"/>
    </row>
    <row r="38" s="1" customFormat="1" ht="21" customHeight="1" spans="1:12">
      <c r="A38" s="4">
        <v>33</v>
      </c>
      <c r="B38" s="6" t="s">
        <v>225</v>
      </c>
      <c r="C38" s="7" t="str">
        <f t="shared" si="2"/>
        <v>女</v>
      </c>
      <c r="D38" s="6" t="s">
        <v>226</v>
      </c>
      <c r="E38" s="16" t="s">
        <v>227</v>
      </c>
      <c r="F38" s="13" t="s">
        <v>34</v>
      </c>
      <c r="G38" s="34" t="s">
        <v>228</v>
      </c>
      <c r="H38" s="35" t="s">
        <v>124</v>
      </c>
      <c r="I38" s="15" t="s">
        <v>21</v>
      </c>
      <c r="J38" s="6" t="s">
        <v>229</v>
      </c>
      <c r="K38" s="6" t="s">
        <v>60</v>
      </c>
      <c r="L38" s="6"/>
    </row>
    <row r="39" s="1" customFormat="1" ht="21" customHeight="1" spans="1:12">
      <c r="A39" s="4">
        <v>34</v>
      </c>
      <c r="B39" s="13" t="s">
        <v>230</v>
      </c>
      <c r="C39" s="7" t="str">
        <f t="shared" si="2"/>
        <v>男</v>
      </c>
      <c r="D39" s="13" t="s">
        <v>231</v>
      </c>
      <c r="E39" s="16" t="s">
        <v>232</v>
      </c>
      <c r="F39" s="13" t="s">
        <v>49</v>
      </c>
      <c r="G39" s="34" t="s">
        <v>233</v>
      </c>
      <c r="H39" s="35" t="s">
        <v>28</v>
      </c>
      <c r="I39" s="15" t="s">
        <v>21</v>
      </c>
      <c r="J39" s="18" t="s">
        <v>234</v>
      </c>
      <c r="K39" s="6" t="s">
        <v>235</v>
      </c>
      <c r="L39" s="4"/>
    </row>
    <row r="40" s="1" customFormat="1" ht="21" customHeight="1" spans="1:12">
      <c r="A40" s="4">
        <v>35</v>
      </c>
      <c r="B40" s="13" t="s">
        <v>236</v>
      </c>
      <c r="C40" s="7" t="s">
        <v>237</v>
      </c>
      <c r="D40" s="13" t="s">
        <v>238</v>
      </c>
      <c r="E40" s="20" t="s">
        <v>239</v>
      </c>
      <c r="F40" s="19" t="s">
        <v>34</v>
      </c>
      <c r="G40" s="36" t="s">
        <v>240</v>
      </c>
      <c r="H40" s="37" t="s">
        <v>51</v>
      </c>
      <c r="I40" s="15" t="s">
        <v>21</v>
      </c>
      <c r="J40" s="6" t="s">
        <v>241</v>
      </c>
      <c r="K40" s="9" t="s">
        <v>242</v>
      </c>
      <c r="L40" s="4"/>
    </row>
    <row r="41" s="1" customFormat="1" ht="21" customHeight="1" spans="1:12">
      <c r="A41" s="4">
        <v>36</v>
      </c>
      <c r="B41" s="13" t="s">
        <v>243</v>
      </c>
      <c r="C41" s="7" t="str">
        <f t="shared" ref="C41:C58" si="3">IF(MOD(MID(G41,17,1),2)=1,"男","女")</f>
        <v>男</v>
      </c>
      <c r="D41" s="13" t="s">
        <v>244</v>
      </c>
      <c r="E41" s="16" t="s">
        <v>245</v>
      </c>
      <c r="F41" s="13" t="s">
        <v>34</v>
      </c>
      <c r="G41" s="32" t="s">
        <v>246</v>
      </c>
      <c r="H41" s="33" t="s">
        <v>71</v>
      </c>
      <c r="I41" s="15" t="s">
        <v>21</v>
      </c>
      <c r="J41" s="6" t="s">
        <v>247</v>
      </c>
      <c r="K41" s="9" t="s">
        <v>207</v>
      </c>
      <c r="L41" s="4"/>
    </row>
    <row r="42" s="1" customFormat="1" ht="21" customHeight="1" spans="1:12">
      <c r="A42" s="4">
        <v>37</v>
      </c>
      <c r="B42" s="6" t="s">
        <v>248</v>
      </c>
      <c r="C42" s="7" t="str">
        <f t="shared" si="3"/>
        <v>女</v>
      </c>
      <c r="D42" s="6" t="s">
        <v>249</v>
      </c>
      <c r="E42" s="10" t="s">
        <v>250</v>
      </c>
      <c r="F42" s="13" t="s">
        <v>49</v>
      </c>
      <c r="G42" s="32" t="s">
        <v>251</v>
      </c>
      <c r="H42" s="32" t="s">
        <v>43</v>
      </c>
      <c r="I42" s="7" t="s">
        <v>21</v>
      </c>
      <c r="J42" s="6" t="s">
        <v>252</v>
      </c>
      <c r="K42" s="6" t="s">
        <v>253</v>
      </c>
      <c r="L42" s="4"/>
    </row>
    <row r="43" s="1" customFormat="1" ht="21" customHeight="1" spans="1:12">
      <c r="A43" s="4">
        <v>38</v>
      </c>
      <c r="B43" s="6" t="s">
        <v>254</v>
      </c>
      <c r="C43" s="7" t="s">
        <v>75</v>
      </c>
      <c r="D43" s="6" t="s">
        <v>255</v>
      </c>
      <c r="E43" s="14" t="s">
        <v>256</v>
      </c>
      <c r="F43" s="6" t="s">
        <v>34</v>
      </c>
      <c r="G43" s="32" t="s">
        <v>257</v>
      </c>
      <c r="H43" s="32" t="s">
        <v>51</v>
      </c>
      <c r="I43" s="7" t="s">
        <v>21</v>
      </c>
      <c r="J43" s="6" t="s">
        <v>258</v>
      </c>
      <c r="K43" s="9" t="s">
        <v>259</v>
      </c>
      <c r="L43" s="4"/>
    </row>
    <row r="44" s="1" customFormat="1" ht="21" customHeight="1" spans="1:12">
      <c r="A44" s="4">
        <v>39</v>
      </c>
      <c r="B44" s="8" t="s">
        <v>260</v>
      </c>
      <c r="C44" s="7" t="s">
        <v>75</v>
      </c>
      <c r="D44" s="6" t="s">
        <v>261</v>
      </c>
      <c r="E44" s="12" t="s">
        <v>262</v>
      </c>
      <c r="F44" s="8" t="s">
        <v>18</v>
      </c>
      <c r="G44" s="41" t="s">
        <v>263</v>
      </c>
      <c r="H44" s="32" t="s">
        <v>20</v>
      </c>
      <c r="I44" s="7" t="s">
        <v>21</v>
      </c>
      <c r="J44" s="6" t="s">
        <v>264</v>
      </c>
      <c r="K44" s="9" t="s">
        <v>265</v>
      </c>
      <c r="L44" s="4"/>
    </row>
    <row r="45" s="1" customFormat="1" ht="21" customHeight="1" spans="1:12">
      <c r="A45" s="4">
        <v>40</v>
      </c>
      <c r="B45" s="6" t="s">
        <v>266</v>
      </c>
      <c r="C45" s="7" t="s">
        <v>75</v>
      </c>
      <c r="D45" s="6" t="s">
        <v>267</v>
      </c>
      <c r="E45" s="10" t="s">
        <v>268</v>
      </c>
      <c r="F45" s="6" t="s">
        <v>49</v>
      </c>
      <c r="G45" s="32" t="s">
        <v>269</v>
      </c>
      <c r="H45" s="33" t="s">
        <v>270</v>
      </c>
      <c r="I45" s="15" t="s">
        <v>21</v>
      </c>
      <c r="J45" s="6" t="s">
        <v>271</v>
      </c>
      <c r="K45" s="9" t="s">
        <v>272</v>
      </c>
      <c r="L45" s="4"/>
    </row>
    <row r="46" s="1" customFormat="1" ht="21" customHeight="1" spans="1:12">
      <c r="A46" s="4">
        <v>41</v>
      </c>
      <c r="B46" s="6" t="s">
        <v>273</v>
      </c>
      <c r="C46" s="7" t="str">
        <f t="shared" si="3"/>
        <v>男</v>
      </c>
      <c r="D46" s="6" t="s">
        <v>274</v>
      </c>
      <c r="E46" s="12" t="s">
        <v>275</v>
      </c>
      <c r="F46" s="13" t="s">
        <v>34</v>
      </c>
      <c r="G46" s="32" t="s">
        <v>276</v>
      </c>
      <c r="H46" s="33" t="s">
        <v>58</v>
      </c>
      <c r="I46" s="15" t="s">
        <v>21</v>
      </c>
      <c r="J46" s="11" t="s">
        <v>277</v>
      </c>
      <c r="K46" s="6" t="s">
        <v>278</v>
      </c>
      <c r="L46" s="4"/>
    </row>
    <row r="47" s="1" customFormat="1" ht="21" customHeight="1" spans="1:12">
      <c r="A47" s="4">
        <v>42</v>
      </c>
      <c r="B47" s="13" t="s">
        <v>279</v>
      </c>
      <c r="C47" s="7" t="str">
        <f t="shared" si="3"/>
        <v>女</v>
      </c>
      <c r="D47" s="13" t="s">
        <v>280</v>
      </c>
      <c r="E47" s="16" t="s">
        <v>281</v>
      </c>
      <c r="F47" s="13" t="s">
        <v>49</v>
      </c>
      <c r="G47" s="34" t="s">
        <v>282</v>
      </c>
      <c r="H47" s="35" t="s">
        <v>36</v>
      </c>
      <c r="I47" s="15" t="s">
        <v>21</v>
      </c>
      <c r="J47" s="7" t="s">
        <v>283</v>
      </c>
      <c r="K47" s="9" t="s">
        <v>284</v>
      </c>
      <c r="L47" s="4"/>
    </row>
    <row r="48" s="1" customFormat="1" ht="21" customHeight="1" spans="1:12">
      <c r="A48" s="4">
        <v>43</v>
      </c>
      <c r="B48" s="13" t="s">
        <v>285</v>
      </c>
      <c r="C48" s="7" t="str">
        <f t="shared" si="3"/>
        <v>女</v>
      </c>
      <c r="D48" s="13" t="s">
        <v>286</v>
      </c>
      <c r="E48" s="16" t="s">
        <v>287</v>
      </c>
      <c r="F48" s="13" t="s">
        <v>34</v>
      </c>
      <c r="G48" s="32" t="s">
        <v>288</v>
      </c>
      <c r="H48" s="33" t="s">
        <v>124</v>
      </c>
      <c r="I48" s="15" t="s">
        <v>21</v>
      </c>
      <c r="J48" s="6" t="s">
        <v>289</v>
      </c>
      <c r="K48" s="9" t="s">
        <v>290</v>
      </c>
      <c r="L48" s="4"/>
    </row>
    <row r="49" s="1" customFormat="1" ht="21" customHeight="1" spans="1:12">
      <c r="A49" s="4">
        <v>44</v>
      </c>
      <c r="B49" s="13" t="s">
        <v>291</v>
      </c>
      <c r="C49" s="7" t="str">
        <f t="shared" si="3"/>
        <v>男</v>
      </c>
      <c r="D49" s="13" t="s">
        <v>292</v>
      </c>
      <c r="E49" s="16" t="s">
        <v>293</v>
      </c>
      <c r="F49" s="13" t="s">
        <v>49</v>
      </c>
      <c r="G49" s="34" t="s">
        <v>294</v>
      </c>
      <c r="H49" s="35" t="s">
        <v>43</v>
      </c>
      <c r="I49" s="15" t="s">
        <v>21</v>
      </c>
      <c r="J49" s="6" t="s">
        <v>295</v>
      </c>
      <c r="K49" s="6" t="s">
        <v>296</v>
      </c>
      <c r="L49" s="4"/>
    </row>
    <row r="50" s="1" customFormat="1" ht="21" customHeight="1" spans="1:12">
      <c r="A50" s="4">
        <v>45</v>
      </c>
      <c r="B50" s="6" t="s">
        <v>297</v>
      </c>
      <c r="C50" s="7" t="str">
        <f t="shared" si="3"/>
        <v>女</v>
      </c>
      <c r="D50" s="6" t="s">
        <v>298</v>
      </c>
      <c r="E50" s="10" t="s">
        <v>299</v>
      </c>
      <c r="F50" s="6" t="s">
        <v>34</v>
      </c>
      <c r="G50" s="32" t="s">
        <v>300</v>
      </c>
      <c r="H50" s="32" t="s">
        <v>163</v>
      </c>
      <c r="I50" s="7" t="s">
        <v>21</v>
      </c>
      <c r="J50" s="6" t="s">
        <v>301</v>
      </c>
      <c r="K50" s="6" t="s">
        <v>302</v>
      </c>
      <c r="L50" s="4"/>
    </row>
    <row r="51" s="1" customFormat="1" ht="21" customHeight="1" spans="1:12">
      <c r="A51" s="4">
        <v>46</v>
      </c>
      <c r="B51" s="13" t="s">
        <v>303</v>
      </c>
      <c r="C51" s="7" t="str">
        <f t="shared" si="3"/>
        <v>男</v>
      </c>
      <c r="D51" s="13" t="s">
        <v>304</v>
      </c>
      <c r="E51" s="16" t="s">
        <v>305</v>
      </c>
      <c r="F51" s="13" t="s">
        <v>49</v>
      </c>
      <c r="G51" s="32" t="s">
        <v>306</v>
      </c>
      <c r="H51" s="33" t="s">
        <v>20</v>
      </c>
      <c r="I51" s="15" t="s">
        <v>21</v>
      </c>
      <c r="J51" s="11" t="s">
        <v>307</v>
      </c>
      <c r="K51" s="6" t="s">
        <v>308</v>
      </c>
      <c r="L51" s="4"/>
    </row>
    <row r="52" s="1" customFormat="1" ht="21" customHeight="1" spans="1:12">
      <c r="A52" s="4">
        <v>47</v>
      </c>
      <c r="B52" s="13" t="s">
        <v>309</v>
      </c>
      <c r="C52" s="7" t="str">
        <f t="shared" si="3"/>
        <v>女</v>
      </c>
      <c r="D52" s="13" t="s">
        <v>310</v>
      </c>
      <c r="E52" s="16" t="s">
        <v>311</v>
      </c>
      <c r="F52" s="13" t="s">
        <v>34</v>
      </c>
      <c r="G52" s="34" t="s">
        <v>312</v>
      </c>
      <c r="H52" s="35" t="s">
        <v>58</v>
      </c>
      <c r="I52" s="15" t="s">
        <v>21</v>
      </c>
      <c r="J52" s="6" t="s">
        <v>313</v>
      </c>
      <c r="K52" s="9" t="s">
        <v>296</v>
      </c>
      <c r="L52" s="4"/>
    </row>
    <row r="53" ht="21" customHeight="1" spans="1:12">
      <c r="A53" s="4">
        <v>48</v>
      </c>
      <c r="B53" s="6" t="s">
        <v>314</v>
      </c>
      <c r="C53" s="7" t="str">
        <f t="shared" si="3"/>
        <v>男</v>
      </c>
      <c r="D53" s="6" t="s">
        <v>315</v>
      </c>
      <c r="E53" s="10" t="s">
        <v>316</v>
      </c>
      <c r="F53" s="6" t="s">
        <v>78</v>
      </c>
      <c r="G53" s="32" t="s">
        <v>317</v>
      </c>
      <c r="H53" s="33" t="s">
        <v>58</v>
      </c>
      <c r="I53" s="15" t="s">
        <v>21</v>
      </c>
      <c r="J53" s="11" t="s">
        <v>318</v>
      </c>
      <c r="K53" s="6" t="s">
        <v>319</v>
      </c>
      <c r="L53" s="4"/>
    </row>
    <row r="54" ht="21" customHeight="1" spans="1:12">
      <c r="A54" s="4">
        <v>49</v>
      </c>
      <c r="B54" s="13" t="s">
        <v>320</v>
      </c>
      <c r="C54" s="7" t="str">
        <f t="shared" si="3"/>
        <v>男</v>
      </c>
      <c r="D54" s="13" t="s">
        <v>321</v>
      </c>
      <c r="E54" s="16" t="s">
        <v>322</v>
      </c>
      <c r="F54" s="13" t="s">
        <v>323</v>
      </c>
      <c r="G54" s="34" t="s">
        <v>324</v>
      </c>
      <c r="H54" s="35" t="s">
        <v>20</v>
      </c>
      <c r="I54" s="15" t="s">
        <v>21</v>
      </c>
      <c r="J54" s="18" t="s">
        <v>325</v>
      </c>
      <c r="K54" s="9" t="s">
        <v>23</v>
      </c>
      <c r="L54" s="4"/>
    </row>
    <row r="55" ht="21" customHeight="1" spans="1:12">
      <c r="A55" s="4">
        <v>50</v>
      </c>
      <c r="B55" s="6" t="s">
        <v>326</v>
      </c>
      <c r="C55" s="7" t="str">
        <f t="shared" si="3"/>
        <v>女</v>
      </c>
      <c r="D55" s="6" t="s">
        <v>327</v>
      </c>
      <c r="E55" s="14" t="s">
        <v>328</v>
      </c>
      <c r="F55" s="6" t="s">
        <v>49</v>
      </c>
      <c r="G55" s="32" t="s">
        <v>329</v>
      </c>
      <c r="H55" s="32" t="s">
        <v>43</v>
      </c>
      <c r="I55" s="7" t="s">
        <v>21</v>
      </c>
      <c r="J55" s="6" t="s">
        <v>330</v>
      </c>
      <c r="K55" s="9" t="s">
        <v>331</v>
      </c>
      <c r="L55" s="4"/>
    </row>
    <row r="56" ht="21" customHeight="1" spans="1:12">
      <c r="A56" s="4">
        <v>51</v>
      </c>
      <c r="B56" s="19" t="s">
        <v>332</v>
      </c>
      <c r="C56" s="7" t="str">
        <f t="shared" si="3"/>
        <v>男</v>
      </c>
      <c r="D56" s="19" t="s">
        <v>333</v>
      </c>
      <c r="E56" s="20" t="s">
        <v>334</v>
      </c>
      <c r="F56" s="19" t="s">
        <v>49</v>
      </c>
      <c r="G56" s="36" t="s">
        <v>335</v>
      </c>
      <c r="H56" s="37" t="s">
        <v>124</v>
      </c>
      <c r="I56" s="15" t="s">
        <v>21</v>
      </c>
      <c r="J56" s="6" t="s">
        <v>336</v>
      </c>
      <c r="K56" s="6" t="s">
        <v>337</v>
      </c>
      <c r="L56" s="4"/>
    </row>
    <row r="57" ht="21" customHeight="1" spans="1:12">
      <c r="A57" s="4">
        <v>52</v>
      </c>
      <c r="B57" s="6" t="s">
        <v>338</v>
      </c>
      <c r="C57" s="7" t="str">
        <f t="shared" si="3"/>
        <v>男</v>
      </c>
      <c r="D57" s="6" t="s">
        <v>339</v>
      </c>
      <c r="E57" s="10" t="s">
        <v>340</v>
      </c>
      <c r="F57" s="6" t="s">
        <v>18</v>
      </c>
      <c r="G57" s="32" t="s">
        <v>341</v>
      </c>
      <c r="H57" s="32" t="s">
        <v>28</v>
      </c>
      <c r="I57" s="7" t="s">
        <v>21</v>
      </c>
      <c r="J57" s="11" t="s">
        <v>342</v>
      </c>
      <c r="K57" s="6" t="s">
        <v>343</v>
      </c>
      <c r="L57" s="4"/>
    </row>
    <row r="58" ht="21" customHeight="1" spans="1:12">
      <c r="A58" s="4">
        <v>53</v>
      </c>
      <c r="B58" s="13" t="s">
        <v>344</v>
      </c>
      <c r="C58" s="7" t="str">
        <f t="shared" si="3"/>
        <v>女</v>
      </c>
      <c r="D58" s="13" t="s">
        <v>345</v>
      </c>
      <c r="E58" s="16" t="s">
        <v>346</v>
      </c>
      <c r="F58" s="13" t="s">
        <v>49</v>
      </c>
      <c r="G58" s="34" t="s">
        <v>347</v>
      </c>
      <c r="H58" s="35" t="s">
        <v>111</v>
      </c>
      <c r="I58" s="15" t="s">
        <v>21</v>
      </c>
      <c r="J58" s="7" t="s">
        <v>348</v>
      </c>
      <c r="K58" s="9" t="s">
        <v>349</v>
      </c>
      <c r="L58" s="4"/>
    </row>
    <row r="59" ht="21" customHeight="1" spans="1:12">
      <c r="A59" s="4">
        <v>54</v>
      </c>
      <c r="B59" s="6" t="s">
        <v>350</v>
      </c>
      <c r="C59" s="7" t="s">
        <v>237</v>
      </c>
      <c r="D59" s="6" t="s">
        <v>351</v>
      </c>
      <c r="E59" s="14" t="s">
        <v>352</v>
      </c>
      <c r="F59" s="6" t="s">
        <v>353</v>
      </c>
      <c r="G59" s="32" t="s">
        <v>354</v>
      </c>
      <c r="H59" s="32" t="s">
        <v>270</v>
      </c>
      <c r="I59" s="7" t="s">
        <v>21</v>
      </c>
      <c r="J59" s="6" t="s">
        <v>355</v>
      </c>
      <c r="K59" s="6" t="s">
        <v>94</v>
      </c>
      <c r="L59" s="4"/>
    </row>
    <row r="60" ht="21" customHeight="1" spans="1:12">
      <c r="A60" s="4">
        <v>55</v>
      </c>
      <c r="B60" s="6" t="s">
        <v>356</v>
      </c>
      <c r="C60" s="7" t="str">
        <f t="shared" ref="C60:C71" si="4">IF(MOD(MID(G60,17,1),2)=1,"男","女")</f>
        <v>女</v>
      </c>
      <c r="D60" s="6" t="s">
        <v>357</v>
      </c>
      <c r="E60" s="26" t="s">
        <v>358</v>
      </c>
      <c r="F60" s="6" t="s">
        <v>78</v>
      </c>
      <c r="G60" s="32" t="s">
        <v>359</v>
      </c>
      <c r="H60" s="32" t="s">
        <v>36</v>
      </c>
      <c r="I60" s="7" t="s">
        <v>21</v>
      </c>
      <c r="J60" s="6" t="s">
        <v>360</v>
      </c>
      <c r="K60" s="13" t="s">
        <v>361</v>
      </c>
      <c r="L60" s="4"/>
    </row>
    <row r="61" ht="21" customHeight="1" spans="1:12">
      <c r="A61" s="4">
        <v>56</v>
      </c>
      <c r="B61" s="13" t="s">
        <v>362</v>
      </c>
      <c r="C61" s="7" t="str">
        <f t="shared" si="4"/>
        <v>女</v>
      </c>
      <c r="D61" s="13" t="s">
        <v>363</v>
      </c>
      <c r="E61" s="16" t="s">
        <v>364</v>
      </c>
      <c r="F61" s="13" t="s">
        <v>18</v>
      </c>
      <c r="G61" s="34" t="s">
        <v>312</v>
      </c>
      <c r="H61" s="35" t="s">
        <v>20</v>
      </c>
      <c r="I61" s="15" t="s">
        <v>21</v>
      </c>
      <c r="J61" s="7" t="s">
        <v>365</v>
      </c>
      <c r="K61" s="9" t="s">
        <v>296</v>
      </c>
      <c r="L61" s="4"/>
    </row>
    <row r="62" ht="21" customHeight="1" spans="1:12">
      <c r="A62" s="4">
        <v>57</v>
      </c>
      <c r="B62" s="8" t="s">
        <v>366</v>
      </c>
      <c r="C62" s="7" t="str">
        <f t="shared" si="4"/>
        <v>女</v>
      </c>
      <c r="D62" s="6" t="s">
        <v>367</v>
      </c>
      <c r="E62" s="12" t="s">
        <v>368</v>
      </c>
      <c r="F62" s="8" t="s">
        <v>34</v>
      </c>
      <c r="G62" s="41" t="s">
        <v>369</v>
      </c>
      <c r="H62" s="32" t="s">
        <v>36</v>
      </c>
      <c r="I62" s="7" t="s">
        <v>21</v>
      </c>
      <c r="J62" s="11" t="s">
        <v>370</v>
      </c>
      <c r="K62" s="6" t="s">
        <v>371</v>
      </c>
      <c r="L62" s="4"/>
    </row>
    <row r="63" ht="21" customHeight="1" spans="1:12">
      <c r="A63" s="4">
        <v>58</v>
      </c>
      <c r="B63" s="13" t="s">
        <v>372</v>
      </c>
      <c r="C63" s="7" t="str">
        <f t="shared" si="4"/>
        <v>男</v>
      </c>
      <c r="D63" s="13" t="s">
        <v>373</v>
      </c>
      <c r="E63" s="16" t="s">
        <v>374</v>
      </c>
      <c r="F63" s="13" t="s">
        <v>49</v>
      </c>
      <c r="G63" s="32" t="s">
        <v>375</v>
      </c>
      <c r="H63" s="33" t="s">
        <v>36</v>
      </c>
      <c r="I63" s="15" t="s">
        <v>21</v>
      </c>
      <c r="J63" s="11" t="s">
        <v>376</v>
      </c>
      <c r="K63" s="6" t="s">
        <v>377</v>
      </c>
      <c r="L63" s="4"/>
    </row>
    <row r="64" ht="21" customHeight="1" spans="1:12">
      <c r="A64" s="4">
        <v>59</v>
      </c>
      <c r="B64" s="13" t="s">
        <v>378</v>
      </c>
      <c r="C64" s="7" t="str">
        <f t="shared" si="4"/>
        <v>男</v>
      </c>
      <c r="D64" s="13" t="s">
        <v>379</v>
      </c>
      <c r="E64" s="16" t="s">
        <v>380</v>
      </c>
      <c r="F64" s="13" t="s">
        <v>34</v>
      </c>
      <c r="G64" s="34" t="s">
        <v>381</v>
      </c>
      <c r="H64" s="35" t="s">
        <v>43</v>
      </c>
      <c r="I64" s="15" t="s">
        <v>21</v>
      </c>
      <c r="J64" s="7" t="s">
        <v>382</v>
      </c>
      <c r="K64" s="9" t="s">
        <v>383</v>
      </c>
      <c r="L64" s="4"/>
    </row>
    <row r="65" ht="21" customHeight="1" spans="1:12">
      <c r="A65" s="4">
        <v>60</v>
      </c>
      <c r="B65" s="6" t="s">
        <v>384</v>
      </c>
      <c r="C65" s="7" t="str">
        <f t="shared" si="4"/>
        <v>女</v>
      </c>
      <c r="D65" s="6" t="s">
        <v>385</v>
      </c>
      <c r="E65" s="10" t="s">
        <v>386</v>
      </c>
      <c r="F65" s="13" t="s">
        <v>49</v>
      </c>
      <c r="G65" s="32" t="s">
        <v>387</v>
      </c>
      <c r="H65" s="33" t="s">
        <v>20</v>
      </c>
      <c r="I65" s="15" t="s">
        <v>21</v>
      </c>
      <c r="J65" s="11" t="s">
        <v>388</v>
      </c>
      <c r="K65" s="6" t="s">
        <v>389</v>
      </c>
      <c r="L65" s="4"/>
    </row>
    <row r="66" ht="21" customHeight="1" spans="1:12">
      <c r="A66" s="4">
        <v>61</v>
      </c>
      <c r="B66" s="27" t="s">
        <v>390</v>
      </c>
      <c r="C66" s="7" t="str">
        <f t="shared" si="4"/>
        <v>男</v>
      </c>
      <c r="D66" s="6" t="s">
        <v>391</v>
      </c>
      <c r="E66" s="12" t="s">
        <v>392</v>
      </c>
      <c r="F66" s="13" t="s">
        <v>78</v>
      </c>
      <c r="G66" s="32" t="s">
        <v>393</v>
      </c>
      <c r="H66" s="33" t="s">
        <v>270</v>
      </c>
      <c r="I66" s="15" t="s">
        <v>21</v>
      </c>
      <c r="J66" s="11" t="s">
        <v>394</v>
      </c>
      <c r="K66" s="6" t="s">
        <v>195</v>
      </c>
      <c r="L66" s="4"/>
    </row>
    <row r="67" ht="21" customHeight="1" spans="1:12">
      <c r="A67" s="4">
        <v>62</v>
      </c>
      <c r="B67" s="13" t="s">
        <v>395</v>
      </c>
      <c r="C67" s="7" t="str">
        <f t="shared" si="4"/>
        <v>男</v>
      </c>
      <c r="D67" s="6" t="s">
        <v>396</v>
      </c>
      <c r="E67" s="16" t="s">
        <v>397</v>
      </c>
      <c r="F67" s="13" t="s">
        <v>34</v>
      </c>
      <c r="G67" s="32" t="s">
        <v>398</v>
      </c>
      <c r="H67" s="33" t="s">
        <v>270</v>
      </c>
      <c r="I67" s="15" t="s">
        <v>21</v>
      </c>
      <c r="J67" s="6" t="s">
        <v>399</v>
      </c>
      <c r="K67" s="9" t="s">
        <v>290</v>
      </c>
      <c r="L67" s="4"/>
    </row>
    <row r="68" ht="21" customHeight="1" spans="1:12">
      <c r="A68" s="4">
        <v>63</v>
      </c>
      <c r="B68" s="6" t="s">
        <v>400</v>
      </c>
      <c r="C68" s="7" t="str">
        <f t="shared" si="4"/>
        <v>女</v>
      </c>
      <c r="D68" s="6" t="s">
        <v>401</v>
      </c>
      <c r="E68" s="10" t="s">
        <v>402</v>
      </c>
      <c r="F68" s="6" t="s">
        <v>78</v>
      </c>
      <c r="G68" s="32" t="s">
        <v>403</v>
      </c>
      <c r="H68" s="32" t="s">
        <v>404</v>
      </c>
      <c r="I68" s="7" t="s">
        <v>21</v>
      </c>
      <c r="J68" s="6" t="s">
        <v>405</v>
      </c>
      <c r="K68" s="6" t="s">
        <v>406</v>
      </c>
      <c r="L68" s="4"/>
    </row>
    <row r="69" ht="21" customHeight="1" spans="1:12">
      <c r="A69" s="4">
        <v>64</v>
      </c>
      <c r="B69" s="13" t="s">
        <v>407</v>
      </c>
      <c r="C69" s="7" t="str">
        <f t="shared" si="4"/>
        <v>女</v>
      </c>
      <c r="D69" s="13" t="s">
        <v>408</v>
      </c>
      <c r="E69" s="25" t="s">
        <v>409</v>
      </c>
      <c r="F69" s="13" t="s">
        <v>18</v>
      </c>
      <c r="G69" s="34" t="s">
        <v>410</v>
      </c>
      <c r="H69" s="32" t="s">
        <v>270</v>
      </c>
      <c r="I69" s="7" t="s">
        <v>21</v>
      </c>
      <c r="J69" s="6" t="s">
        <v>411</v>
      </c>
      <c r="K69" s="6" t="s">
        <v>412</v>
      </c>
      <c r="L69" s="4"/>
    </row>
    <row r="70" ht="21" customHeight="1" spans="1:12">
      <c r="A70" s="4">
        <v>65</v>
      </c>
      <c r="B70" s="6" t="s">
        <v>413</v>
      </c>
      <c r="C70" s="7" t="str">
        <f t="shared" si="4"/>
        <v>女</v>
      </c>
      <c r="D70" s="6" t="s">
        <v>414</v>
      </c>
      <c r="E70" s="10" t="s">
        <v>415</v>
      </c>
      <c r="F70" s="13" t="s">
        <v>49</v>
      </c>
      <c r="G70" s="32" t="s">
        <v>416</v>
      </c>
      <c r="H70" s="33" t="s">
        <v>51</v>
      </c>
      <c r="I70" s="15" t="s">
        <v>21</v>
      </c>
      <c r="J70" s="11" t="s">
        <v>417</v>
      </c>
      <c r="K70" s="6" t="s">
        <v>377</v>
      </c>
      <c r="L70" s="4"/>
    </row>
    <row r="71" ht="21" customHeight="1" spans="1:12">
      <c r="A71" s="4">
        <v>66</v>
      </c>
      <c r="B71" s="13" t="s">
        <v>418</v>
      </c>
      <c r="C71" s="7" t="str">
        <f t="shared" si="4"/>
        <v>男</v>
      </c>
      <c r="D71" s="13" t="s">
        <v>419</v>
      </c>
      <c r="E71" s="16" t="s">
        <v>420</v>
      </c>
      <c r="F71" s="13" t="s">
        <v>34</v>
      </c>
      <c r="G71" s="34" t="s">
        <v>421</v>
      </c>
      <c r="H71" s="35" t="s">
        <v>71</v>
      </c>
      <c r="I71" s="15" t="s">
        <v>21</v>
      </c>
      <c r="J71" s="7" t="s">
        <v>422</v>
      </c>
      <c r="K71" s="9" t="s">
        <v>349</v>
      </c>
      <c r="L71" s="4"/>
    </row>
    <row r="72" ht="21" customHeight="1" spans="1:12">
      <c r="A72" s="4">
        <v>67</v>
      </c>
      <c r="B72" s="19" t="s">
        <v>423</v>
      </c>
      <c r="C72" s="7" t="str">
        <f t="shared" ref="C72:C76" si="5">IF(MOD(MID(G72,17,1),2)=1,"男","女")</f>
        <v>女</v>
      </c>
      <c r="D72" s="19" t="s">
        <v>424</v>
      </c>
      <c r="E72" s="20" t="s">
        <v>425</v>
      </c>
      <c r="F72" s="19" t="s">
        <v>78</v>
      </c>
      <c r="G72" s="36" t="s">
        <v>426</v>
      </c>
      <c r="H72" s="37" t="s">
        <v>58</v>
      </c>
      <c r="I72" s="15" t="s">
        <v>21</v>
      </c>
      <c r="J72" s="6" t="s">
        <v>427</v>
      </c>
      <c r="K72" s="6" t="s">
        <v>428</v>
      </c>
      <c r="L72" s="4"/>
    </row>
    <row r="73" ht="21" customHeight="1" spans="1:12">
      <c r="A73" s="4">
        <v>68</v>
      </c>
      <c r="B73" s="13" t="s">
        <v>429</v>
      </c>
      <c r="C73" s="7" t="str">
        <f t="shared" si="5"/>
        <v>男</v>
      </c>
      <c r="D73" s="13" t="s">
        <v>430</v>
      </c>
      <c r="E73" s="16" t="s">
        <v>431</v>
      </c>
      <c r="F73" s="13" t="s">
        <v>18</v>
      </c>
      <c r="G73" s="34" t="s">
        <v>432</v>
      </c>
      <c r="H73" s="35" t="s">
        <v>156</v>
      </c>
      <c r="I73" s="15" t="s">
        <v>21</v>
      </c>
      <c r="J73" s="7" t="s">
        <v>433</v>
      </c>
      <c r="K73" s="9" t="s">
        <v>434</v>
      </c>
      <c r="L73" s="4"/>
    </row>
    <row r="74" ht="21" customHeight="1" spans="1:12">
      <c r="A74" s="4">
        <v>69</v>
      </c>
      <c r="B74" s="13" t="s">
        <v>435</v>
      </c>
      <c r="C74" s="7" t="str">
        <f t="shared" si="5"/>
        <v>男</v>
      </c>
      <c r="D74" s="13" t="s">
        <v>436</v>
      </c>
      <c r="E74" s="16" t="s">
        <v>437</v>
      </c>
      <c r="F74" s="13" t="s">
        <v>18</v>
      </c>
      <c r="G74" s="34" t="s">
        <v>438</v>
      </c>
      <c r="H74" s="35" t="s">
        <v>124</v>
      </c>
      <c r="I74" s="15" t="s">
        <v>21</v>
      </c>
      <c r="J74" s="6" t="s">
        <v>439</v>
      </c>
      <c r="K74" s="6" t="s">
        <v>440</v>
      </c>
      <c r="L74" s="4"/>
    </row>
    <row r="75" ht="21" customHeight="1" spans="1:12">
      <c r="A75" s="4">
        <v>70</v>
      </c>
      <c r="B75" s="6" t="s">
        <v>441</v>
      </c>
      <c r="C75" s="7" t="str">
        <f t="shared" si="5"/>
        <v>女</v>
      </c>
      <c r="D75" s="6" t="s">
        <v>442</v>
      </c>
      <c r="E75" s="10" t="s">
        <v>443</v>
      </c>
      <c r="F75" s="6" t="s">
        <v>18</v>
      </c>
      <c r="G75" s="32" t="s">
        <v>444</v>
      </c>
      <c r="H75" s="32" t="s">
        <v>92</v>
      </c>
      <c r="I75" s="7" t="s">
        <v>21</v>
      </c>
      <c r="J75" s="6" t="s">
        <v>445</v>
      </c>
      <c r="K75" s="6" t="s">
        <v>446</v>
      </c>
      <c r="L75" s="4"/>
    </row>
    <row r="76" ht="21" customHeight="1" spans="1:12">
      <c r="A76" s="4">
        <v>71</v>
      </c>
      <c r="B76" s="13" t="s">
        <v>447</v>
      </c>
      <c r="C76" s="7" t="str">
        <f t="shared" si="5"/>
        <v>女</v>
      </c>
      <c r="D76" s="13" t="s">
        <v>448</v>
      </c>
      <c r="E76" s="16" t="s">
        <v>449</v>
      </c>
      <c r="F76" s="13" t="s">
        <v>34</v>
      </c>
      <c r="G76" s="32" t="s">
        <v>35</v>
      </c>
      <c r="H76" s="33" t="s">
        <v>36</v>
      </c>
      <c r="I76" s="15" t="s">
        <v>21</v>
      </c>
      <c r="J76" s="11" t="s">
        <v>450</v>
      </c>
      <c r="K76" s="6" t="s">
        <v>451</v>
      </c>
      <c r="L76" s="4"/>
    </row>
    <row r="77" ht="21" customHeight="1" spans="1:12">
      <c r="A77" s="4">
        <v>72</v>
      </c>
      <c r="B77" s="13" t="s">
        <v>452</v>
      </c>
      <c r="C77" s="7" t="s">
        <v>75</v>
      </c>
      <c r="D77" s="13" t="s">
        <v>453</v>
      </c>
      <c r="E77" s="16" t="s">
        <v>454</v>
      </c>
      <c r="F77" s="13" t="s">
        <v>49</v>
      </c>
      <c r="G77" s="36" t="s">
        <v>455</v>
      </c>
      <c r="H77" s="37" t="s">
        <v>124</v>
      </c>
      <c r="I77" s="15" t="s">
        <v>21</v>
      </c>
      <c r="J77" s="7" t="s">
        <v>456</v>
      </c>
      <c r="K77" s="9" t="s">
        <v>457</v>
      </c>
      <c r="L77" s="4"/>
    </row>
    <row r="78" ht="21" customHeight="1" spans="1:12">
      <c r="A78" s="4">
        <v>73</v>
      </c>
      <c r="B78" s="13" t="s">
        <v>458</v>
      </c>
      <c r="C78" s="7" t="str">
        <f t="shared" ref="C78:C80" si="6">IF(MOD(MID(G78,17,1),2)=1,"男","女")</f>
        <v>女</v>
      </c>
      <c r="D78" s="13" t="s">
        <v>459</v>
      </c>
      <c r="E78" s="16" t="s">
        <v>460</v>
      </c>
      <c r="F78" s="13" t="s">
        <v>18</v>
      </c>
      <c r="G78" s="34" t="s">
        <v>461</v>
      </c>
      <c r="H78" s="35" t="s">
        <v>20</v>
      </c>
      <c r="I78" s="15" t="s">
        <v>21</v>
      </c>
      <c r="J78" s="7" t="s">
        <v>462</v>
      </c>
      <c r="K78" s="9" t="s">
        <v>463</v>
      </c>
      <c r="L78" s="4"/>
    </row>
    <row r="79" ht="21" customHeight="1" spans="1:12">
      <c r="A79" s="4">
        <v>74</v>
      </c>
      <c r="B79" s="13" t="s">
        <v>464</v>
      </c>
      <c r="C79" s="7" t="str">
        <f t="shared" si="6"/>
        <v>女</v>
      </c>
      <c r="D79" s="13" t="s">
        <v>465</v>
      </c>
      <c r="E79" s="16" t="s">
        <v>466</v>
      </c>
      <c r="F79" s="13" t="s">
        <v>49</v>
      </c>
      <c r="G79" s="34" t="s">
        <v>467</v>
      </c>
      <c r="H79" s="35" t="s">
        <v>20</v>
      </c>
      <c r="I79" s="15" t="s">
        <v>21</v>
      </c>
      <c r="J79" s="7" t="s">
        <v>468</v>
      </c>
      <c r="K79" s="9" t="s">
        <v>349</v>
      </c>
      <c r="L79" s="4"/>
    </row>
    <row r="80" ht="21" customHeight="1" spans="1:12">
      <c r="A80" s="4">
        <v>75</v>
      </c>
      <c r="B80" s="13" t="s">
        <v>469</v>
      </c>
      <c r="C80" s="7" t="str">
        <f t="shared" si="6"/>
        <v>男</v>
      </c>
      <c r="D80" s="13" t="s">
        <v>470</v>
      </c>
      <c r="E80" s="16" t="s">
        <v>471</v>
      </c>
      <c r="F80" s="13" t="s">
        <v>49</v>
      </c>
      <c r="G80" s="32" t="s">
        <v>472</v>
      </c>
      <c r="H80" s="33" t="s">
        <v>124</v>
      </c>
      <c r="I80" s="15" t="s">
        <v>21</v>
      </c>
      <c r="J80" s="11" t="s">
        <v>473</v>
      </c>
      <c r="K80" s="6" t="s">
        <v>474</v>
      </c>
      <c r="L80" s="4"/>
    </row>
    <row r="81" ht="21" customHeight="1" spans="1:12">
      <c r="A81" s="4">
        <v>76</v>
      </c>
      <c r="B81" s="6" t="s">
        <v>475</v>
      </c>
      <c r="C81" s="7" t="s">
        <v>237</v>
      </c>
      <c r="D81" s="6" t="s">
        <v>476</v>
      </c>
      <c r="E81" s="14" t="s">
        <v>477</v>
      </c>
      <c r="F81" s="6" t="s">
        <v>18</v>
      </c>
      <c r="G81" s="32" t="s">
        <v>478</v>
      </c>
      <c r="H81" s="32" t="s">
        <v>43</v>
      </c>
      <c r="I81" s="7" t="s">
        <v>21</v>
      </c>
      <c r="J81" s="6" t="s">
        <v>479</v>
      </c>
      <c r="K81" s="9" t="s">
        <v>259</v>
      </c>
      <c r="L81" s="4"/>
    </row>
    <row r="82" ht="21" customHeight="1" spans="1:12">
      <c r="A82" s="4">
        <v>77</v>
      </c>
      <c r="B82" s="6" t="s">
        <v>480</v>
      </c>
      <c r="C82" s="7" t="str">
        <f t="shared" ref="C82:C88" si="7">IF(MOD(MID(G82,17,1),2)=1,"男","女")</f>
        <v>男</v>
      </c>
      <c r="D82" s="6" t="s">
        <v>481</v>
      </c>
      <c r="E82" s="14" t="s">
        <v>482</v>
      </c>
      <c r="F82" s="6" t="s">
        <v>34</v>
      </c>
      <c r="G82" s="32" t="s">
        <v>483</v>
      </c>
      <c r="H82" s="32" t="s">
        <v>43</v>
      </c>
      <c r="I82" s="7" t="s">
        <v>21</v>
      </c>
      <c r="J82" s="6" t="s">
        <v>484</v>
      </c>
      <c r="K82" s="6" t="s">
        <v>485</v>
      </c>
      <c r="L82" s="4"/>
    </row>
    <row r="83" ht="21" customHeight="1" spans="1:12">
      <c r="A83" s="4">
        <v>78</v>
      </c>
      <c r="B83" s="6" t="s">
        <v>486</v>
      </c>
      <c r="C83" s="7" t="str">
        <f t="shared" si="7"/>
        <v>女</v>
      </c>
      <c r="D83" s="6" t="s">
        <v>487</v>
      </c>
      <c r="E83" s="12" t="s">
        <v>488</v>
      </c>
      <c r="F83" s="6" t="s">
        <v>49</v>
      </c>
      <c r="G83" s="32" t="s">
        <v>489</v>
      </c>
      <c r="H83" s="32" t="s">
        <v>58</v>
      </c>
      <c r="I83" s="7" t="s">
        <v>21</v>
      </c>
      <c r="J83" s="6" t="s">
        <v>490</v>
      </c>
      <c r="K83" s="6" t="s">
        <v>491</v>
      </c>
      <c r="L83" s="4"/>
    </row>
    <row r="84" ht="21" customHeight="1" spans="1:12">
      <c r="A84" s="4">
        <v>79</v>
      </c>
      <c r="B84" s="13" t="s">
        <v>492</v>
      </c>
      <c r="C84" s="7" t="str">
        <f t="shared" si="7"/>
        <v>男</v>
      </c>
      <c r="D84" s="13" t="s">
        <v>493</v>
      </c>
      <c r="E84" s="16" t="s">
        <v>494</v>
      </c>
      <c r="F84" s="13" t="s">
        <v>18</v>
      </c>
      <c r="G84" s="34" t="s">
        <v>495</v>
      </c>
      <c r="H84" s="35" t="s">
        <v>20</v>
      </c>
      <c r="I84" s="15" t="s">
        <v>21</v>
      </c>
      <c r="J84" s="7" t="s">
        <v>496</v>
      </c>
      <c r="K84" s="9" t="s">
        <v>497</v>
      </c>
      <c r="L84" s="4"/>
    </row>
    <row r="85" ht="21" customHeight="1" spans="1:12">
      <c r="A85" s="4">
        <v>80</v>
      </c>
      <c r="B85" s="6" t="s">
        <v>498</v>
      </c>
      <c r="C85" s="7" t="str">
        <f t="shared" si="7"/>
        <v>女</v>
      </c>
      <c r="D85" s="6" t="s">
        <v>499</v>
      </c>
      <c r="E85" s="14" t="s">
        <v>500</v>
      </c>
      <c r="F85" s="6" t="s">
        <v>49</v>
      </c>
      <c r="G85" s="32" t="s">
        <v>501</v>
      </c>
      <c r="H85" s="32" t="s">
        <v>71</v>
      </c>
      <c r="I85" s="7" t="s">
        <v>21</v>
      </c>
      <c r="J85" s="6" t="s">
        <v>502</v>
      </c>
      <c r="K85" s="9" t="s">
        <v>503</v>
      </c>
      <c r="L85" s="4"/>
    </row>
    <row r="86" ht="21" customHeight="1" spans="1:12">
      <c r="A86" s="4">
        <v>81</v>
      </c>
      <c r="B86" s="13" t="s">
        <v>504</v>
      </c>
      <c r="C86" s="7" t="str">
        <f t="shared" si="7"/>
        <v>男</v>
      </c>
      <c r="D86" s="13" t="s">
        <v>505</v>
      </c>
      <c r="E86" s="16" t="s">
        <v>506</v>
      </c>
      <c r="F86" s="13" t="s">
        <v>18</v>
      </c>
      <c r="G86" s="34" t="s">
        <v>507</v>
      </c>
      <c r="H86" s="35" t="s">
        <v>270</v>
      </c>
      <c r="I86" s="15" t="s">
        <v>21</v>
      </c>
      <c r="J86" s="6" t="s">
        <v>508</v>
      </c>
      <c r="K86" s="6" t="s">
        <v>296</v>
      </c>
      <c r="L86" s="4"/>
    </row>
    <row r="87" ht="21" customHeight="1" spans="1:12">
      <c r="A87" s="4">
        <v>82</v>
      </c>
      <c r="B87" s="6" t="s">
        <v>509</v>
      </c>
      <c r="C87" s="7" t="str">
        <f t="shared" si="7"/>
        <v>女</v>
      </c>
      <c r="D87" s="6" t="s">
        <v>510</v>
      </c>
      <c r="E87" s="10" t="s">
        <v>511</v>
      </c>
      <c r="F87" s="6" t="s">
        <v>18</v>
      </c>
      <c r="G87" s="32" t="s">
        <v>512</v>
      </c>
      <c r="H87" s="32" t="s">
        <v>163</v>
      </c>
      <c r="I87" s="7" t="s">
        <v>21</v>
      </c>
      <c r="J87" s="6" t="s">
        <v>513</v>
      </c>
      <c r="K87" s="6" t="s">
        <v>371</v>
      </c>
      <c r="L87" s="4"/>
    </row>
    <row r="88" ht="21" customHeight="1" spans="1:12">
      <c r="A88" s="4">
        <v>83</v>
      </c>
      <c r="B88" s="6" t="s">
        <v>514</v>
      </c>
      <c r="C88" s="7" t="str">
        <f t="shared" si="7"/>
        <v>女</v>
      </c>
      <c r="D88" s="6" t="s">
        <v>333</v>
      </c>
      <c r="E88" s="14" t="s">
        <v>515</v>
      </c>
      <c r="F88" s="6" t="s">
        <v>49</v>
      </c>
      <c r="G88" s="32" t="s">
        <v>516</v>
      </c>
      <c r="H88" s="32" t="s">
        <v>517</v>
      </c>
      <c r="I88" s="7" t="s">
        <v>21</v>
      </c>
      <c r="J88" s="6" t="s">
        <v>518</v>
      </c>
      <c r="K88" s="9" t="s">
        <v>519</v>
      </c>
      <c r="L88" s="4"/>
    </row>
    <row r="89" ht="21" customHeight="1" spans="1:12">
      <c r="A89" s="4">
        <v>84</v>
      </c>
      <c r="B89" s="6" t="s">
        <v>520</v>
      </c>
      <c r="C89" s="7" t="s">
        <v>237</v>
      </c>
      <c r="D89" s="6" t="s">
        <v>76</v>
      </c>
      <c r="E89" s="10" t="s">
        <v>521</v>
      </c>
      <c r="F89" s="13" t="s">
        <v>49</v>
      </c>
      <c r="G89" s="32" t="s">
        <v>233</v>
      </c>
      <c r="H89" s="33" t="s">
        <v>163</v>
      </c>
      <c r="I89" s="15" t="s">
        <v>21</v>
      </c>
      <c r="J89" s="11" t="s">
        <v>522</v>
      </c>
      <c r="K89" s="6" t="s">
        <v>253</v>
      </c>
      <c r="L89" s="4"/>
    </row>
    <row r="90" ht="21" customHeight="1" spans="1:12">
      <c r="A90" s="4">
        <v>85</v>
      </c>
      <c r="B90" s="6" t="s">
        <v>523</v>
      </c>
      <c r="C90" s="7" t="s">
        <v>237</v>
      </c>
      <c r="D90" s="6" t="s">
        <v>108</v>
      </c>
      <c r="E90" s="14" t="s">
        <v>524</v>
      </c>
      <c r="F90" s="6" t="s">
        <v>18</v>
      </c>
      <c r="G90" s="32" t="s">
        <v>525</v>
      </c>
      <c r="H90" s="32" t="s">
        <v>20</v>
      </c>
      <c r="I90" s="7" t="s">
        <v>21</v>
      </c>
      <c r="J90" s="6" t="s">
        <v>526</v>
      </c>
      <c r="K90" s="6" t="s">
        <v>527</v>
      </c>
      <c r="L90" s="4"/>
    </row>
    <row r="91" ht="21" customHeight="1" spans="1:12">
      <c r="A91" s="4">
        <v>86</v>
      </c>
      <c r="B91" s="6" t="s">
        <v>528</v>
      </c>
      <c r="C91" s="7" t="str">
        <f t="shared" ref="C91:C96" si="8">IF(MOD(MID(G91,17,1),2)=1,"男","女")</f>
        <v>男</v>
      </c>
      <c r="D91" s="6" t="s">
        <v>267</v>
      </c>
      <c r="E91" s="10" t="s">
        <v>529</v>
      </c>
      <c r="F91" s="6" t="s">
        <v>34</v>
      </c>
      <c r="G91" s="32" t="s">
        <v>530</v>
      </c>
      <c r="H91" s="32" t="s">
        <v>270</v>
      </c>
      <c r="I91" s="7" t="s">
        <v>21</v>
      </c>
      <c r="J91" s="11" t="s">
        <v>531</v>
      </c>
      <c r="K91" s="6" t="s">
        <v>532</v>
      </c>
      <c r="L91" s="4"/>
    </row>
    <row r="92" s="1" customFormat="1" ht="21" customHeight="1" spans="1:12">
      <c r="A92" s="4">
        <v>87</v>
      </c>
      <c r="B92" s="13" t="s">
        <v>533</v>
      </c>
      <c r="C92" s="7" t="s">
        <v>237</v>
      </c>
      <c r="D92" s="13" t="s">
        <v>534</v>
      </c>
      <c r="E92" s="16" t="s">
        <v>535</v>
      </c>
      <c r="F92" s="13" t="s">
        <v>78</v>
      </c>
      <c r="G92" s="32" t="s">
        <v>536</v>
      </c>
      <c r="H92" s="33" t="s">
        <v>270</v>
      </c>
      <c r="I92" s="15" t="s">
        <v>21</v>
      </c>
      <c r="J92" s="11" t="s">
        <v>537</v>
      </c>
      <c r="K92" s="6" t="s">
        <v>278</v>
      </c>
      <c r="L92" s="4"/>
    </row>
    <row r="93" s="1" customFormat="1" ht="21" customHeight="1" spans="1:12">
      <c r="A93" s="4">
        <v>88</v>
      </c>
      <c r="B93" s="6" t="s">
        <v>538</v>
      </c>
      <c r="C93" s="7" t="str">
        <f t="shared" si="8"/>
        <v>女</v>
      </c>
      <c r="D93" s="6" t="s">
        <v>62</v>
      </c>
      <c r="E93" s="10" t="s">
        <v>539</v>
      </c>
      <c r="F93" s="13" t="s">
        <v>49</v>
      </c>
      <c r="G93" s="32" t="s">
        <v>540</v>
      </c>
      <c r="H93" s="33" t="s">
        <v>124</v>
      </c>
      <c r="I93" s="15" t="s">
        <v>21</v>
      </c>
      <c r="J93" s="6" t="s">
        <v>541</v>
      </c>
      <c r="K93" s="6" t="s">
        <v>542</v>
      </c>
      <c r="L93" s="4"/>
    </row>
    <row r="94" s="1" customFormat="1" ht="22" customHeight="1" spans="1:12">
      <c r="A94" s="4">
        <v>89</v>
      </c>
      <c r="B94" s="6" t="s">
        <v>543</v>
      </c>
      <c r="C94" s="7" t="str">
        <f t="shared" si="8"/>
        <v>男</v>
      </c>
      <c r="D94" s="6" t="s">
        <v>315</v>
      </c>
      <c r="E94" s="14" t="s">
        <v>544</v>
      </c>
      <c r="F94" s="6" t="s">
        <v>34</v>
      </c>
      <c r="G94" s="32" t="s">
        <v>246</v>
      </c>
      <c r="H94" s="32" t="s">
        <v>36</v>
      </c>
      <c r="I94" s="7" t="s">
        <v>21</v>
      </c>
      <c r="J94" s="6" t="s">
        <v>545</v>
      </c>
      <c r="K94" s="9" t="s">
        <v>546</v>
      </c>
      <c r="L94" s="4"/>
    </row>
    <row r="95" s="1" customFormat="1" ht="22" customHeight="1" spans="1:12">
      <c r="A95" s="4">
        <v>90</v>
      </c>
      <c r="B95" s="13" t="s">
        <v>547</v>
      </c>
      <c r="C95" s="7" t="str">
        <f t="shared" si="8"/>
        <v>女</v>
      </c>
      <c r="D95" s="13" t="s">
        <v>209</v>
      </c>
      <c r="E95" s="16" t="s">
        <v>548</v>
      </c>
      <c r="F95" s="13" t="s">
        <v>49</v>
      </c>
      <c r="G95" s="34" t="s">
        <v>549</v>
      </c>
      <c r="H95" s="35" t="s">
        <v>270</v>
      </c>
      <c r="I95" s="15" t="s">
        <v>21</v>
      </c>
      <c r="J95" s="7" t="s">
        <v>550</v>
      </c>
      <c r="K95" s="9" t="s">
        <v>551</v>
      </c>
      <c r="L95" s="4"/>
    </row>
    <row r="96" s="1" customFormat="1" ht="22" customHeight="1" spans="1:12">
      <c r="A96" s="4">
        <v>91</v>
      </c>
      <c r="B96" s="13" t="s">
        <v>552</v>
      </c>
      <c r="C96" s="7" t="str">
        <f t="shared" si="8"/>
        <v>女</v>
      </c>
      <c r="D96" s="13" t="s">
        <v>213</v>
      </c>
      <c r="E96" s="16" t="s">
        <v>553</v>
      </c>
      <c r="F96" s="13" t="s">
        <v>49</v>
      </c>
      <c r="G96" s="34" t="s">
        <v>288</v>
      </c>
      <c r="H96" s="35" t="s">
        <v>36</v>
      </c>
      <c r="I96" s="15" t="s">
        <v>21</v>
      </c>
      <c r="J96" s="7" t="s">
        <v>554</v>
      </c>
      <c r="K96" s="9" t="s">
        <v>555</v>
      </c>
      <c r="L96" s="4"/>
    </row>
    <row r="97" s="1" customFormat="1" ht="22" customHeight="1" spans="1:12">
      <c r="A97" s="4">
        <v>92</v>
      </c>
      <c r="B97" s="19" t="s">
        <v>556</v>
      </c>
      <c r="C97" s="7" t="s">
        <v>75</v>
      </c>
      <c r="D97" s="19" t="s">
        <v>321</v>
      </c>
      <c r="E97" s="20" t="s">
        <v>557</v>
      </c>
      <c r="F97" s="19" t="s">
        <v>34</v>
      </c>
      <c r="G97" s="36" t="s">
        <v>558</v>
      </c>
      <c r="H97" s="37" t="s">
        <v>58</v>
      </c>
      <c r="I97" s="15" t="s">
        <v>21</v>
      </c>
      <c r="J97" s="6" t="s">
        <v>559</v>
      </c>
      <c r="K97" s="6" t="s">
        <v>560</v>
      </c>
      <c r="L97" s="4"/>
    </row>
    <row r="98" s="1" customFormat="1" ht="22" customHeight="1" spans="1:12">
      <c r="A98" s="4">
        <v>93</v>
      </c>
      <c r="B98" s="28" t="s">
        <v>561</v>
      </c>
      <c r="C98" s="7" t="s">
        <v>237</v>
      </c>
      <c r="D98" s="6" t="s">
        <v>102</v>
      </c>
      <c r="E98" s="29" t="s">
        <v>562</v>
      </c>
      <c r="F98" s="6" t="s">
        <v>49</v>
      </c>
      <c r="G98" s="34" t="s">
        <v>563</v>
      </c>
      <c r="H98" s="34" t="s">
        <v>51</v>
      </c>
      <c r="I98" s="7" t="s">
        <v>21</v>
      </c>
      <c r="J98" s="13" t="s">
        <v>564</v>
      </c>
      <c r="K98" s="13" t="s">
        <v>361</v>
      </c>
      <c r="L98" s="4"/>
    </row>
    <row r="99" s="1" customFormat="1" ht="22" customHeight="1" spans="1:12">
      <c r="A99" s="4">
        <v>94</v>
      </c>
      <c r="B99" s="6" t="s">
        <v>565</v>
      </c>
      <c r="C99" s="7" t="str">
        <f>IF(MOD(MID(G99,17,1),2)=1,"男","女")</f>
        <v>女</v>
      </c>
      <c r="D99" s="6" t="s">
        <v>179</v>
      </c>
      <c r="E99" s="10" t="s">
        <v>566</v>
      </c>
      <c r="F99" s="6" t="s">
        <v>34</v>
      </c>
      <c r="G99" s="32" t="s">
        <v>567</v>
      </c>
      <c r="H99" s="32" t="s">
        <v>568</v>
      </c>
      <c r="I99" s="7" t="s">
        <v>21</v>
      </c>
      <c r="J99" s="11" t="s">
        <v>569</v>
      </c>
      <c r="K99" s="6" t="s">
        <v>532</v>
      </c>
      <c r="L99" s="4"/>
    </row>
    <row r="100" s="1" customFormat="1" ht="22" customHeight="1" spans="1:12">
      <c r="A100" s="4">
        <v>95</v>
      </c>
      <c r="B100" s="13" t="s">
        <v>570</v>
      </c>
      <c r="C100" s="7" t="str">
        <f>IF(MOD(MID(G100,17,1),2)=1,"男","女")</f>
        <v>男</v>
      </c>
      <c r="D100" s="13" t="s">
        <v>510</v>
      </c>
      <c r="E100" s="16" t="s">
        <v>571</v>
      </c>
      <c r="F100" s="13" t="s">
        <v>49</v>
      </c>
      <c r="G100" s="34" t="s">
        <v>572</v>
      </c>
      <c r="H100" s="35" t="s">
        <v>51</v>
      </c>
      <c r="I100" s="15" t="s">
        <v>21</v>
      </c>
      <c r="J100" s="7" t="s">
        <v>573</v>
      </c>
      <c r="K100" s="9" t="s">
        <v>151</v>
      </c>
      <c r="L100" s="4"/>
    </row>
    <row r="101" s="1" customFormat="1" ht="22" customHeight="1" spans="1:12">
      <c r="A101" s="4">
        <v>96</v>
      </c>
      <c r="B101" s="6" t="s">
        <v>574</v>
      </c>
      <c r="C101" s="7" t="s">
        <v>75</v>
      </c>
      <c r="D101" s="28" t="s">
        <v>160</v>
      </c>
      <c r="E101" s="14" t="s">
        <v>575</v>
      </c>
      <c r="F101" s="6" t="s">
        <v>18</v>
      </c>
      <c r="G101" s="32" t="s">
        <v>576</v>
      </c>
      <c r="H101" s="32" t="s">
        <v>111</v>
      </c>
      <c r="I101" s="7" t="s">
        <v>21</v>
      </c>
      <c r="J101" s="6" t="s">
        <v>577</v>
      </c>
      <c r="K101" s="9" t="s">
        <v>578</v>
      </c>
      <c r="L101" s="4"/>
    </row>
    <row r="102" ht="23" customHeight="1" spans="1:12">
      <c r="A102" s="4">
        <v>97</v>
      </c>
      <c r="B102" s="6" t="s">
        <v>579</v>
      </c>
      <c r="C102" s="7" t="s">
        <v>237</v>
      </c>
      <c r="D102" s="6" t="s">
        <v>367</v>
      </c>
      <c r="E102" s="14" t="s">
        <v>580</v>
      </c>
      <c r="F102" s="6" t="s">
        <v>49</v>
      </c>
      <c r="G102" s="32" t="s">
        <v>581</v>
      </c>
      <c r="H102" s="32" t="s">
        <v>20</v>
      </c>
      <c r="I102" s="7" t="s">
        <v>21</v>
      </c>
      <c r="J102" s="6" t="s">
        <v>582</v>
      </c>
      <c r="K102" s="9" t="s">
        <v>583</v>
      </c>
      <c r="L102" s="4"/>
    </row>
    <row r="103" ht="23" customHeight="1" spans="1:12">
      <c r="A103" s="4">
        <v>98</v>
      </c>
      <c r="B103" s="6" t="s">
        <v>584</v>
      </c>
      <c r="C103" s="7" t="s">
        <v>75</v>
      </c>
      <c r="D103" s="6" t="s">
        <v>585</v>
      </c>
      <c r="E103" s="12" t="s">
        <v>586</v>
      </c>
      <c r="F103" s="13" t="s">
        <v>34</v>
      </c>
      <c r="G103" s="32" t="s">
        <v>587</v>
      </c>
      <c r="H103" s="33" t="s">
        <v>51</v>
      </c>
      <c r="I103" s="15" t="s">
        <v>21</v>
      </c>
      <c r="J103" s="11" t="s">
        <v>588</v>
      </c>
      <c r="K103" s="6" t="s">
        <v>195</v>
      </c>
      <c r="L103" s="4"/>
    </row>
    <row r="104" ht="23" customHeight="1" spans="1:12">
      <c r="A104" s="4">
        <v>99</v>
      </c>
      <c r="B104" s="6" t="s">
        <v>589</v>
      </c>
      <c r="C104" s="7" t="str">
        <f>IF(MOD(MID(G104,17,1),2)=1,"男","女")</f>
        <v>女</v>
      </c>
      <c r="D104" s="6" t="s">
        <v>16</v>
      </c>
      <c r="E104" s="10" t="s">
        <v>590</v>
      </c>
      <c r="F104" s="6" t="s">
        <v>18</v>
      </c>
      <c r="G104" s="32" t="s">
        <v>591</v>
      </c>
      <c r="H104" s="32" t="s">
        <v>592</v>
      </c>
      <c r="I104" s="7" t="s">
        <v>21</v>
      </c>
      <c r="J104" s="10" t="s">
        <v>593</v>
      </c>
      <c r="K104" s="7" t="s">
        <v>594</v>
      </c>
      <c r="L104" s="4"/>
    </row>
    <row r="105" ht="23" customHeight="1" spans="1:12">
      <c r="A105" s="4">
        <v>100</v>
      </c>
      <c r="B105" s="6" t="s">
        <v>595</v>
      </c>
      <c r="C105" s="7" t="s">
        <v>75</v>
      </c>
      <c r="D105" s="6" t="s">
        <v>40</v>
      </c>
      <c r="E105" s="10" t="s">
        <v>596</v>
      </c>
      <c r="F105" s="6" t="s">
        <v>18</v>
      </c>
      <c r="G105" s="32" t="s">
        <v>597</v>
      </c>
      <c r="H105" s="32" t="s">
        <v>58</v>
      </c>
      <c r="I105" s="7" t="s">
        <v>21</v>
      </c>
      <c r="J105" s="6" t="s">
        <v>598</v>
      </c>
      <c r="K105" s="9" t="s">
        <v>599</v>
      </c>
      <c r="L105" s="4"/>
    </row>
    <row r="106" ht="23" customHeight="1" spans="1:12">
      <c r="A106" s="4">
        <v>101</v>
      </c>
      <c r="B106" s="6" t="s">
        <v>600</v>
      </c>
      <c r="C106" s="7" t="str">
        <f>IF(MOD(MID(G106,17,1),2)=1,"男","女")</f>
        <v>男</v>
      </c>
      <c r="D106" s="6" t="s">
        <v>197</v>
      </c>
      <c r="E106" s="14" t="s">
        <v>601</v>
      </c>
      <c r="F106" s="6" t="s">
        <v>34</v>
      </c>
      <c r="G106" s="32" t="s">
        <v>602</v>
      </c>
      <c r="H106" s="32" t="s">
        <v>111</v>
      </c>
      <c r="I106" s="7" t="s">
        <v>21</v>
      </c>
      <c r="J106" s="6" t="s">
        <v>603</v>
      </c>
      <c r="K106" s="6" t="s">
        <v>604</v>
      </c>
      <c r="L106" s="4"/>
    </row>
  </sheetData>
  <autoFilter xmlns:etc="http://www.wps.cn/officeDocument/2017/etCustomData" ref="A5:L106" etc:filterBottomFollowUsedRange="0">
    <extLst/>
  </autoFilter>
  <mergeCells count="2">
    <mergeCell ref="A4:D4"/>
    <mergeCell ref="A1:L3"/>
  </mergeCells>
  <pageMargins left="0.511805555555556" right="0.432638888888889" top="0.668055555555556" bottom="0.511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</cp:lastModifiedBy>
  <dcterms:created xsi:type="dcterms:W3CDTF">2022-04-27T02:56:00Z</dcterms:created>
  <dcterms:modified xsi:type="dcterms:W3CDTF">2026-08-14T00:22:40Z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1DCCC6F0CDAF466EAF759D346D6357F0_13</vt:lpwstr>
  </property>
  <property fmtid="{D5CDD505-2E9C-101B-9397-08002B2CF9AE}" pid="3" name="KSOProductBuildVer">
    <vt:lpwstr>2052-12.1.0.28043</vt:lpwstr>
  </property>
  <property fmtid="{D5CDD505-2E9C-101B-9397-08002B2CF9AE}" pid="4" name="KSORubyTemplateID" linkTarget="0">
    <vt:lpwstr>11</vt:lpwstr>
  </property>
  <property fmtid="{D5CDD505-2E9C-101B-9397-08002B2CF9AE}" pid="5" name="CalculationRule">
    <vt:i4>0</vt:i4>
  </property>
</Properties>
</file>